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05" activeTab="0"/>
  </bookViews>
  <sheets>
    <sheet name="Instructor" sheetId="1" r:id="rId1"/>
    <sheet name="Assistant Prof" sheetId="2" r:id="rId2"/>
    <sheet name="Associate Prof" sheetId="3" r:id="rId3"/>
    <sheet name="Full Prof" sheetId="4" r:id="rId4"/>
    <sheet name="Teaching Asst" sheetId="5" r:id="rId5"/>
    <sheet name="Research Asst" sheetId="6" r:id="rId6"/>
    <sheet name="Exec and Admin" sheetId="7" r:id="rId7"/>
  </sheets>
  <definedNames>
    <definedName name="_xlnm.Print_Area" localSheetId="1">'Assistant Prof'!$A$6:$F$85</definedName>
    <definedName name="_xlnm.Print_Area" localSheetId="2">'Associate Prof'!$A$6:$F$85</definedName>
    <definedName name="_xlnm.Print_Area" localSheetId="6">'Exec and Admin'!$A$1:$F$154</definedName>
    <definedName name="_xlnm.Print_Area" localSheetId="3">'Full Prof'!$A$6:$F$85</definedName>
    <definedName name="_xlnm.Print_Area" localSheetId="0">'Instructor'!$A$6:$F$85</definedName>
    <definedName name="_xlnm.Print_Area" localSheetId="5">'Research Asst'!$A$6:$F$81</definedName>
    <definedName name="_xlnm.Print_Area" localSheetId="4">'Teaching Asst'!$A$6:$F$81</definedName>
    <definedName name="_xlnm.Print_Titles" localSheetId="1">'Assistant Prof'!$1:$5</definedName>
    <definedName name="_xlnm.Print_Titles" localSheetId="2">'Associate Prof'!$1:$5</definedName>
    <definedName name="_xlnm.Print_Titles" localSheetId="6">'Exec and Admin'!$1:$5</definedName>
    <definedName name="_xlnm.Print_Titles" localSheetId="3">'Full Prof'!$1:$5</definedName>
    <definedName name="_xlnm.Print_Titles" localSheetId="0">'Instructor'!$1:$5</definedName>
    <definedName name="_xlnm.Print_Titles" localSheetId="5">'Research Asst'!$1:$5</definedName>
    <definedName name="_xlnm.Print_Titles" localSheetId="4">'Teaching Asst'!$1:$5</definedName>
  </definedNames>
  <calcPr fullCalcOnLoad="1"/>
</workbook>
</file>

<file path=xl/sharedStrings.xml><?xml version="1.0" encoding="utf-8"?>
<sst xmlns="http://schemas.openxmlformats.org/spreadsheetml/2006/main" count="572" uniqueCount="230">
  <si>
    <t>Market Level</t>
  </si>
  <si>
    <t>College</t>
  </si>
  <si>
    <t xml:space="preserve">  Architecture</t>
  </si>
  <si>
    <t xml:space="preserve">  Landscape Arch.</t>
  </si>
  <si>
    <t xml:space="preserve">  Animal &amp; Veterinary Science</t>
  </si>
  <si>
    <t xml:space="preserve">  Family &amp; Consumer Sci.</t>
  </si>
  <si>
    <t xml:space="preserve">  Accounting</t>
  </si>
  <si>
    <t xml:space="preserve">  Economics</t>
  </si>
  <si>
    <t>Education</t>
  </si>
  <si>
    <t xml:space="preserve">  Educational Administration</t>
  </si>
  <si>
    <t>Engineering</t>
  </si>
  <si>
    <t xml:space="preserve">  Chemical Engineering</t>
  </si>
  <si>
    <t xml:space="preserve">  Computer Engineering</t>
  </si>
  <si>
    <t xml:space="preserve">  Computer Science</t>
  </si>
  <si>
    <t xml:space="preserve">  Electrical Engineering</t>
  </si>
  <si>
    <t xml:space="preserve">  Fish &amp; Wildlife Res.</t>
  </si>
  <si>
    <t>Law</t>
  </si>
  <si>
    <t xml:space="preserve">  College</t>
  </si>
  <si>
    <t xml:space="preserve">  Biological Science</t>
  </si>
  <si>
    <t xml:space="preserve">  History</t>
  </si>
  <si>
    <t xml:space="preserve">  Philosophy</t>
  </si>
  <si>
    <t xml:space="preserve">  Physics</t>
  </si>
  <si>
    <t xml:space="preserve">  Political Science</t>
  </si>
  <si>
    <t xml:space="preserve">  Statistics</t>
  </si>
  <si>
    <t xml:space="preserve">  Geography</t>
  </si>
  <si>
    <t xml:space="preserve">  Civil Engineering</t>
  </si>
  <si>
    <t xml:space="preserve">    Market Level*</t>
  </si>
  <si>
    <t>CUPA Position No.</t>
  </si>
  <si>
    <t>Position Title</t>
  </si>
  <si>
    <t>Acquisitions Librarian</t>
  </si>
  <si>
    <t>Assoc. Budget Director</t>
  </si>
  <si>
    <t>Assoc. Chief Academic Officer</t>
  </si>
  <si>
    <t>Assoc. Registrar</t>
  </si>
  <si>
    <t>Asst. Registrar</t>
  </si>
  <si>
    <t>Chief Academic Officer</t>
  </si>
  <si>
    <t>Chief Budgeting Officer</t>
  </si>
  <si>
    <t>Chief Business Officer</t>
  </si>
  <si>
    <t>Chief Development Officer</t>
  </si>
  <si>
    <t>Chief Executive Officer,Single Unit</t>
  </si>
  <si>
    <t>Chief Information System Officer</t>
  </si>
  <si>
    <t>Chief Investment Officer</t>
  </si>
  <si>
    <t>Chief Persn/Human Resources Officer</t>
  </si>
  <si>
    <t>Chief Planning-Budget Officer</t>
  </si>
  <si>
    <t>Chief Public Relations Officer</t>
  </si>
  <si>
    <t>Chief Public Services Librarian</t>
  </si>
  <si>
    <t>Chief Research Officer</t>
  </si>
  <si>
    <t>Chief Student Affairs Officer</t>
  </si>
  <si>
    <t>Chief Tech Serv Librarian</t>
  </si>
  <si>
    <t>Chief Tech Transf Officer</t>
  </si>
  <si>
    <t>Comptroller</t>
  </si>
  <si>
    <t>Data Base Administrator</t>
  </si>
  <si>
    <t>Dean of Students</t>
  </si>
  <si>
    <t>Dean, Agriculture</t>
  </si>
  <si>
    <t>Dean, Architecture</t>
  </si>
  <si>
    <t>Dean, Business</t>
  </si>
  <si>
    <t>Dean, Continuing Education</t>
  </si>
  <si>
    <t>Dean, Education</t>
  </si>
  <si>
    <t>Dean, Engineering</t>
  </si>
  <si>
    <t>Dean, Graduate Programs</t>
  </si>
  <si>
    <t>Dean, Health Related Prof</t>
  </si>
  <si>
    <t>Dean, Law</t>
  </si>
  <si>
    <t>Dir. Academic Computing</t>
  </si>
  <si>
    <t>Dir. Admin. Computing</t>
  </si>
  <si>
    <t>Dir. Aff. Action/Equal Emp.</t>
  </si>
  <si>
    <t>Dir. Alumni Affairs</t>
  </si>
  <si>
    <t>Dir. Annual Giving</t>
  </si>
  <si>
    <t>Dir. Athletics</t>
  </si>
  <si>
    <t>Dir. Auxiliary Services</t>
  </si>
  <si>
    <t>Dir. Bookstore</t>
  </si>
  <si>
    <t>Dir. Campus Rec</t>
  </si>
  <si>
    <t>Dir. Campus Security</t>
  </si>
  <si>
    <t>Dir. Conferences</t>
  </si>
  <si>
    <t>Dir. Corp, Foundation Relations</t>
  </si>
  <si>
    <t>Dir. Educational Media Service</t>
  </si>
  <si>
    <t>Dir. Env Health-Safety</t>
  </si>
  <si>
    <t>Dir. Foreign Students</t>
  </si>
  <si>
    <t>Dir. Information Office</t>
  </si>
  <si>
    <t>Dir. Institutional Research</t>
  </si>
  <si>
    <t>Dir. Internal Audit</t>
  </si>
  <si>
    <t>Dir. Learning Resource Ctr</t>
  </si>
  <si>
    <t>Dir. Library Services</t>
  </si>
  <si>
    <t>Dir. Major Gifts</t>
  </si>
  <si>
    <t>Dir. Minority Affairs</t>
  </si>
  <si>
    <t>Dir. News Bureau</t>
  </si>
  <si>
    <t>Dir. Planned Giving</t>
  </si>
  <si>
    <t>Dir. Publications</t>
  </si>
  <si>
    <t>Dir. Purchasing</t>
  </si>
  <si>
    <t>Dir. Risk Mngmt, Ins</t>
  </si>
  <si>
    <t>Dir. Sports Information</t>
  </si>
  <si>
    <t>Dir. Student Activities</t>
  </si>
  <si>
    <t>Dir. Student Counseling</t>
  </si>
  <si>
    <t>Dir. Student Financial Aid</t>
  </si>
  <si>
    <t>Dir. Student Health-Physician</t>
  </si>
  <si>
    <t>Dir. Student Housing</t>
  </si>
  <si>
    <t>Dir. Student Union</t>
  </si>
  <si>
    <t>Dir. Telecommunications/Network</t>
  </si>
  <si>
    <t>General Counsel</t>
  </si>
  <si>
    <t>Housing Officer, Adm Operations</t>
  </si>
  <si>
    <t>Housing Officer, Residence Life</t>
  </si>
  <si>
    <t>Mgr, Benefits</t>
  </si>
  <si>
    <t>Mgr, Employment</t>
  </si>
  <si>
    <t>Mgr, Payroll</t>
  </si>
  <si>
    <t>Mgr, Personnel Info Systems</t>
  </si>
  <si>
    <t>Mgr, Training-Dev</t>
  </si>
  <si>
    <t>Mgr, Wage &amp; Salary Comp</t>
  </si>
  <si>
    <t>Registrar</t>
  </si>
  <si>
    <t>Dir. Career Dev- Placement</t>
  </si>
  <si>
    <t>Dir. Distance Learning</t>
  </si>
  <si>
    <t>Dir. International Std Ed</t>
  </si>
  <si>
    <t>Mgr, Landscape,Grnds</t>
  </si>
  <si>
    <t>Mgr Tech Trades</t>
  </si>
  <si>
    <t>Mgr Custodial Services</t>
  </si>
  <si>
    <t>Mgr Power Plant</t>
  </si>
  <si>
    <t>Dir. Government,Legis. Rel.</t>
  </si>
  <si>
    <t>Chief Dev.,Public Rel Off</t>
  </si>
  <si>
    <t>Mgr Printing Services</t>
  </si>
  <si>
    <t>Chief  Admissions Officer</t>
  </si>
  <si>
    <t>Assoc. Dir. Admissions</t>
  </si>
  <si>
    <t>Dir. Admission,Fin Aid</t>
  </si>
  <si>
    <t>Assoc. Dir. Student Financial Aid</t>
  </si>
  <si>
    <t xml:space="preserve">Assoc. Dir.  Student Union </t>
  </si>
  <si>
    <t>Chief Enrollment Management</t>
  </si>
  <si>
    <t>Assoc. Dir. Student Housing</t>
  </si>
  <si>
    <t>Assoc. Dir. Bookstore</t>
  </si>
  <si>
    <t>Assoc. Dir. Inst Research</t>
  </si>
  <si>
    <t>Assoc. Dir. Information System</t>
  </si>
  <si>
    <t>Assoc. Dir. Persn/Human Res. Off.</t>
  </si>
  <si>
    <t>Assoc. Dir. Phys. Plant</t>
  </si>
  <si>
    <t>Natural Resources</t>
  </si>
  <si>
    <t>within disciplines.</t>
  </si>
  <si>
    <t xml:space="preserve">  Chemistry </t>
  </si>
  <si>
    <t xml:space="preserve">  Mathematics </t>
  </si>
  <si>
    <t xml:space="preserve">  Music </t>
  </si>
  <si>
    <t xml:space="preserve">  English  </t>
  </si>
  <si>
    <t xml:space="preserve">  Mechanical Eng</t>
  </si>
  <si>
    <t>University Faculty Salary Study.  There may be some variations in market level by specialties</t>
  </si>
  <si>
    <t xml:space="preserve">  Ag &amp; Ext. Ed</t>
  </si>
  <si>
    <t xml:space="preserve">  Ag Econ. &amp; Rural Sociology</t>
  </si>
  <si>
    <t xml:space="preserve">  Health, PE, Rec &amp; Dance</t>
  </si>
  <si>
    <t xml:space="preserve">  Materials Science &amp; Engineering</t>
  </si>
  <si>
    <t xml:space="preserve">  Forest Res. and Forest Products</t>
  </si>
  <si>
    <t xml:space="preserve">  Range Resources</t>
  </si>
  <si>
    <t xml:space="preserve">  Geological Sciences</t>
  </si>
  <si>
    <t xml:space="preserve">year sample of national salary averages for each discipline from the Oklahoma State </t>
  </si>
  <si>
    <t>Letters, Arts, and Social Sciences</t>
  </si>
  <si>
    <t>Business and Economics</t>
  </si>
  <si>
    <t>Science</t>
  </si>
  <si>
    <t>General Library</t>
  </si>
  <si>
    <t>Student Counseling Center</t>
  </si>
  <si>
    <t>With the exception of county extension, the 100% market level is calculated from a seven</t>
  </si>
  <si>
    <t>*County Extension peer data provided by Agricultural Extension.</t>
  </si>
  <si>
    <t xml:space="preserve">  Extension Cty BS  *</t>
  </si>
  <si>
    <t xml:space="preserve">  Extension Cty MS  *</t>
  </si>
  <si>
    <t xml:space="preserve">  Extension Cty PhD  *</t>
  </si>
  <si>
    <t>Dean, Arts &amp; Letters</t>
  </si>
  <si>
    <t>Dean, Sciences</t>
  </si>
  <si>
    <t>Chief Financial Officer</t>
  </si>
  <si>
    <t>Mgr, Employee Relations</t>
  </si>
  <si>
    <t>Mgr, Bldg Maint Trades</t>
  </si>
  <si>
    <t>Assoc. Chief  Student Affairs Officer</t>
  </si>
  <si>
    <t>Dir Union/Student Act</t>
  </si>
  <si>
    <t>Asst. to the CEO,Single</t>
  </si>
  <si>
    <t>Dean, Fine Arts</t>
  </si>
  <si>
    <t>Dean, Lib/Info Sciences</t>
  </si>
  <si>
    <t>Dir. Continuing Educ</t>
  </si>
  <si>
    <t>Chief Admin Officer</t>
  </si>
  <si>
    <t>Chief Planning Officer</t>
  </si>
  <si>
    <t>Assoc Dir Admin Comp</t>
  </si>
  <si>
    <t>Dir Accounting</t>
  </si>
  <si>
    <t>Bursar</t>
  </si>
  <si>
    <t>Associate Bursar</t>
  </si>
  <si>
    <t>Assoc Dir Purchasing</t>
  </si>
  <si>
    <t>Chief  Phys. Plant, Fac. Off</t>
  </si>
  <si>
    <t>Dir. Athletics,Men's</t>
  </si>
  <si>
    <t>Exec Vice President</t>
  </si>
  <si>
    <t>Dir. Sponsored Res/Prog</t>
  </si>
  <si>
    <t>Sr Tech Licensing Off</t>
  </si>
  <si>
    <t>Dean Honors Program</t>
  </si>
  <si>
    <t>Assoc Dir AA/EEO</t>
  </si>
  <si>
    <t>Assoc Dir. Publications</t>
  </si>
  <si>
    <t>Assoc Dir. Student Counseling</t>
  </si>
  <si>
    <t>Dir. Athletics,Women's</t>
  </si>
  <si>
    <t>Dean of Coop Extension</t>
  </si>
  <si>
    <t>Dir. Women's Center</t>
  </si>
  <si>
    <t>Asst Dir Campus Rec/Intramurals</t>
  </si>
  <si>
    <t>Assoc Dir, Academic Computing</t>
  </si>
  <si>
    <t xml:space="preserve">  Journalism &amp; Mass Media</t>
  </si>
  <si>
    <t>Art &amp; Architecture</t>
  </si>
  <si>
    <t xml:space="preserve">  Psychology &amp; Comm Studies</t>
  </si>
  <si>
    <t xml:space="preserve">  Theater Arts &amp; Film</t>
  </si>
  <si>
    <t xml:space="preserve">  For. Language &amp; Literatures</t>
  </si>
  <si>
    <t xml:space="preserve">  Soc, Anthro &amp; Criminal Justice</t>
  </si>
  <si>
    <t xml:space="preserve">  Food Science &amp; Toxicology</t>
  </si>
  <si>
    <t xml:space="preserve">  Microbiology, Molecular Biol, Biochem</t>
  </si>
  <si>
    <t xml:space="preserve">  Plant, Soil &amp; Entomol</t>
  </si>
  <si>
    <t xml:space="preserve">  Bio &amp; Ag Engineering</t>
  </si>
  <si>
    <t xml:space="preserve">  Business (Mgmt, Marketing &amp; Operat)</t>
  </si>
  <si>
    <t xml:space="preserve">  Business (Finance)</t>
  </si>
  <si>
    <t xml:space="preserve">  Adult, Career &amp; Technology Ed</t>
  </si>
  <si>
    <t xml:space="preserve">  Conservation Social Sciences</t>
  </si>
  <si>
    <t xml:space="preserve">  Curriculum &amp; Instruction</t>
  </si>
  <si>
    <t xml:space="preserve">  Art &amp; Design</t>
  </si>
  <si>
    <t>Asst/Assoc Dean, Architecture</t>
  </si>
  <si>
    <t>Ast/Assoc Dean, Agriculture</t>
  </si>
  <si>
    <t>Asst/Assoc Dean, Arts &amp; Letters</t>
  </si>
  <si>
    <t>Asst/Assoc Dean, Business</t>
  </si>
  <si>
    <t>Asst/Assoc Dean, Education</t>
  </si>
  <si>
    <t>Asst/Assoc Dean, Engineering</t>
  </si>
  <si>
    <t>Asst/Assoc Dean, Fine Arts</t>
  </si>
  <si>
    <t>Asst/Assoc Dean, Graduate Programs</t>
  </si>
  <si>
    <t>Asst/Assoc Dean, Law</t>
  </si>
  <si>
    <t>Asst/Assoc Dean, Lib/Info Sciences</t>
  </si>
  <si>
    <t>Asst/Assoc Dean, Sciences</t>
  </si>
  <si>
    <t>Asst/Assoc Dean Honors Program</t>
  </si>
  <si>
    <t>Asst/Assoc Dean of Coop Extension</t>
  </si>
  <si>
    <t>Systems Analyst (Highest Level)</t>
  </si>
  <si>
    <t>Dir. Marketing</t>
  </si>
  <si>
    <t>* The 100% market level is from the 2006-07 CUPA Administrative Compensation Survey, Table 10: Unweighted Median Salary by Budget Quartile, Quartile 2 $259.0M-$505.8M.</t>
  </si>
  <si>
    <t>Teaching Assistants</t>
  </si>
  <si>
    <t>Research Assistants</t>
  </si>
  <si>
    <t>2006-07 Academic Year  Market Salaries</t>
  </si>
  <si>
    <t>Instructors</t>
  </si>
  <si>
    <t>Executive and Administrative Postitions</t>
  </si>
  <si>
    <t>Full Professors</t>
  </si>
  <si>
    <t>Associate Professors</t>
  </si>
  <si>
    <t>Assistant Professors</t>
  </si>
  <si>
    <t>Environmental Science</t>
  </si>
  <si>
    <t xml:space="preserve">Some of these graduate assistant average salaries are based on small sample sizes, consider </t>
  </si>
  <si>
    <t>similar disciplines' averages to provide context for decision making.</t>
  </si>
  <si>
    <t>Agricultural and Life Sciences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</si>
</sst>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%"/>
  </numFmts>
  <fonts count="8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15" applyNumberFormat="1" applyFont="1" applyFill="1" applyBorder="1" applyAlignment="1">
      <alignment/>
    </xf>
    <xf numFmtId="168" fontId="3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8" fontId="1" fillId="0" borderId="1" xfId="15" applyNumberFormat="1" applyFont="1" applyFill="1" applyBorder="1" applyAlignment="1">
      <alignment/>
    </xf>
    <xf numFmtId="168" fontId="3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8" fontId="1" fillId="0" borderId="2" xfId="15" applyNumberFormat="1" applyFont="1" applyBorder="1" applyAlignment="1">
      <alignment/>
    </xf>
    <xf numFmtId="9" fontId="4" fillId="0" borderId="1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9" fontId="4" fillId="2" borderId="1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4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4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4" fillId="0" borderId="7" xfId="0" applyFont="1" applyBorder="1" applyAlignment="1">
      <alignment/>
    </xf>
    <xf numFmtId="0" fontId="0" fillId="0" borderId="3" xfId="0" applyBorder="1" applyAlignment="1">
      <alignment/>
    </xf>
    <xf numFmtId="0" fontId="2" fillId="2" borderId="5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6" xfId="0" applyFill="1" applyBorder="1" applyAlignment="1">
      <alignment/>
    </xf>
    <xf numFmtId="168" fontId="3" fillId="0" borderId="2" xfId="15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221</v>
      </c>
      <c r="B2" s="47"/>
      <c r="C2" s="47"/>
      <c r="D2" s="47"/>
      <c r="E2" s="47"/>
      <c r="F2" s="73"/>
    </row>
    <row r="3" spans="1:6" ht="12.75">
      <c r="A3" s="80"/>
      <c r="B3" s="29"/>
      <c r="C3" s="29"/>
      <c r="D3" s="29"/>
      <c r="E3" s="29"/>
      <c r="F3" s="75"/>
    </row>
    <row r="4" spans="1:6" ht="15.75">
      <c r="A4" s="81"/>
      <c r="B4" s="30"/>
      <c r="C4" s="48" t="s">
        <v>0</v>
      </c>
      <c r="D4" s="48"/>
      <c r="E4" s="48"/>
      <c r="F4" s="77"/>
    </row>
    <row r="5" spans="1:6" ht="16.5" thickBot="1">
      <c r="A5" s="82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41"/>
      <c r="B6" s="42" t="s">
        <v>144</v>
      </c>
      <c r="C6" s="43"/>
      <c r="D6" s="42"/>
      <c r="E6" s="43"/>
      <c r="F6" s="44"/>
    </row>
    <row r="7" spans="1:6" ht="12.75">
      <c r="A7" s="45"/>
      <c r="B7" s="17" t="s">
        <v>133</v>
      </c>
      <c r="C7" s="19">
        <f aca="true" t="shared" si="0" ref="C7:C16">D7*0.85</f>
        <v>29840.95</v>
      </c>
      <c r="D7" s="20">
        <v>35107</v>
      </c>
      <c r="E7" s="19">
        <f aca="true" t="shared" si="1" ref="E7:E16">D7*1.25</f>
        <v>43883.75</v>
      </c>
      <c r="F7" s="46"/>
    </row>
    <row r="8" spans="1:6" ht="12.75">
      <c r="A8" s="45"/>
      <c r="B8" s="17" t="s">
        <v>190</v>
      </c>
      <c r="C8" s="19">
        <f t="shared" si="0"/>
        <v>30024.55</v>
      </c>
      <c r="D8" s="20">
        <v>35323</v>
      </c>
      <c r="E8" s="19">
        <f t="shared" si="1"/>
        <v>44153.75</v>
      </c>
      <c r="F8" s="46"/>
    </row>
    <row r="9" spans="1:6" ht="12.75">
      <c r="A9" s="45"/>
      <c r="B9" s="17" t="s">
        <v>19</v>
      </c>
      <c r="C9" s="19">
        <f t="shared" si="0"/>
        <v>35422.049999999996</v>
      </c>
      <c r="D9" s="20">
        <v>41673</v>
      </c>
      <c r="E9" s="19">
        <f t="shared" si="1"/>
        <v>52091.25</v>
      </c>
      <c r="F9" s="46"/>
    </row>
    <row r="10" spans="1:6" ht="12.75">
      <c r="A10" s="45"/>
      <c r="B10" s="17" t="s">
        <v>186</v>
      </c>
      <c r="C10" s="19">
        <f t="shared" si="0"/>
        <v>36357.049999999996</v>
      </c>
      <c r="D10" s="20">
        <v>42773</v>
      </c>
      <c r="E10" s="19">
        <f t="shared" si="1"/>
        <v>53466.25</v>
      </c>
      <c r="F10" s="46"/>
    </row>
    <row r="11" spans="1:6" ht="12.75">
      <c r="A11" s="45"/>
      <c r="B11" s="17" t="s">
        <v>132</v>
      </c>
      <c r="C11" s="19">
        <f t="shared" si="0"/>
        <v>32955.35</v>
      </c>
      <c r="D11" s="20">
        <v>38771</v>
      </c>
      <c r="E11" s="19">
        <f t="shared" si="1"/>
        <v>48463.75</v>
      </c>
      <c r="F11" s="46"/>
    </row>
    <row r="12" spans="1:6" ht="12.75">
      <c r="A12" s="45"/>
      <c r="B12" s="17" t="s">
        <v>20</v>
      </c>
      <c r="C12" s="19">
        <f t="shared" si="0"/>
        <v>28898.3</v>
      </c>
      <c r="D12" s="20">
        <v>33998</v>
      </c>
      <c r="E12" s="19">
        <f t="shared" si="1"/>
        <v>42497.5</v>
      </c>
      <c r="F12" s="46"/>
    </row>
    <row r="13" spans="1:6" ht="12.75">
      <c r="A13" s="45"/>
      <c r="B13" s="17" t="s">
        <v>22</v>
      </c>
      <c r="C13" s="19">
        <f t="shared" si="0"/>
        <v>35496.85</v>
      </c>
      <c r="D13" s="20">
        <v>41761</v>
      </c>
      <c r="E13" s="19">
        <f t="shared" si="1"/>
        <v>52201.25</v>
      </c>
      <c r="F13" s="46"/>
    </row>
    <row r="14" spans="1:6" ht="12.75">
      <c r="A14" s="45"/>
      <c r="B14" s="17" t="s">
        <v>188</v>
      </c>
      <c r="C14" s="19">
        <f t="shared" si="0"/>
        <v>36921.45</v>
      </c>
      <c r="D14" s="20">
        <v>43437</v>
      </c>
      <c r="E14" s="19">
        <f t="shared" si="1"/>
        <v>54296.25</v>
      </c>
      <c r="F14" s="46"/>
    </row>
    <row r="15" spans="1:6" ht="12.75">
      <c r="A15" s="45"/>
      <c r="B15" s="17" t="s">
        <v>191</v>
      </c>
      <c r="C15" s="19">
        <f t="shared" si="0"/>
        <v>34231.2</v>
      </c>
      <c r="D15" s="20">
        <v>40272</v>
      </c>
      <c r="E15" s="19">
        <f t="shared" si="1"/>
        <v>50340</v>
      </c>
      <c r="F15" s="46"/>
    </row>
    <row r="16" spans="1:6" ht="12.75">
      <c r="A16" s="45"/>
      <c r="B16" s="17" t="s">
        <v>189</v>
      </c>
      <c r="C16" s="19">
        <f t="shared" si="0"/>
        <v>35353.2</v>
      </c>
      <c r="D16" s="20">
        <v>41592</v>
      </c>
      <c r="E16" s="19">
        <f t="shared" si="1"/>
        <v>51990</v>
      </c>
      <c r="F16" s="46"/>
    </row>
    <row r="17" spans="1:6" ht="12.75">
      <c r="A17" s="45"/>
      <c r="B17" s="17"/>
      <c r="C17" s="19"/>
      <c r="D17" s="20"/>
      <c r="E17" s="19"/>
      <c r="F17" s="46"/>
    </row>
    <row r="18" spans="1:6" ht="12.75">
      <c r="A18" s="45"/>
      <c r="B18" s="18" t="s">
        <v>187</v>
      </c>
      <c r="C18" s="19"/>
      <c r="D18" s="20"/>
      <c r="E18" s="19"/>
      <c r="F18" s="46"/>
    </row>
    <row r="19" spans="1:6" ht="12.75">
      <c r="A19" s="45"/>
      <c r="B19" s="17" t="s">
        <v>2</v>
      </c>
      <c r="C19" s="19">
        <f>D19*0.85</f>
        <v>38449.75</v>
      </c>
      <c r="D19" s="20">
        <v>45235</v>
      </c>
      <c r="E19" s="19">
        <f>D19*1.25</f>
        <v>56543.75</v>
      </c>
      <c r="F19" s="46"/>
    </row>
    <row r="20" spans="1:6" ht="12.75">
      <c r="A20" s="45"/>
      <c r="B20" s="17" t="s">
        <v>201</v>
      </c>
      <c r="C20" s="19">
        <f>D20*0.85</f>
        <v>29231.5</v>
      </c>
      <c r="D20" s="20">
        <v>34390</v>
      </c>
      <c r="E20" s="19">
        <f>D20*1.25</f>
        <v>42987.5</v>
      </c>
      <c r="F20" s="46"/>
    </row>
    <row r="21" spans="1:6" ht="12.75">
      <c r="A21" s="45"/>
      <c r="B21" s="17" t="s">
        <v>3</v>
      </c>
      <c r="C21" s="19">
        <f>D21*0.85</f>
        <v>34829.6</v>
      </c>
      <c r="D21" s="20">
        <v>40976</v>
      </c>
      <c r="E21" s="19">
        <f>D21*1.25</f>
        <v>51220</v>
      </c>
      <c r="F21" s="46"/>
    </row>
    <row r="22" spans="1:6" ht="12.75">
      <c r="A22" s="45"/>
      <c r="B22" s="17"/>
      <c r="C22" s="19"/>
      <c r="D22" s="20"/>
      <c r="E22" s="19"/>
      <c r="F22" s="46"/>
    </row>
    <row r="23" spans="1:6" ht="12.75">
      <c r="A23" s="45"/>
      <c r="B23" s="18" t="s">
        <v>229</v>
      </c>
      <c r="C23" s="19"/>
      <c r="D23" s="20"/>
      <c r="E23" s="19"/>
      <c r="F23" s="46"/>
    </row>
    <row r="24" spans="1:6" ht="12.75">
      <c r="A24" s="45"/>
      <c r="B24" s="17" t="s">
        <v>137</v>
      </c>
      <c r="C24" s="19">
        <f aca="true" t="shared" si="2" ref="C24:C33">D24*0.85</f>
        <v>39133.15</v>
      </c>
      <c r="D24" s="20">
        <v>46039</v>
      </c>
      <c r="E24" s="19">
        <f aca="true" t="shared" si="3" ref="E24:E34">D24*1.25</f>
        <v>57548.75</v>
      </c>
      <c r="F24" s="46"/>
    </row>
    <row r="25" spans="1:6" ht="12.75">
      <c r="A25" s="45"/>
      <c r="B25" s="17" t="s">
        <v>136</v>
      </c>
      <c r="C25" s="19">
        <f t="shared" si="2"/>
        <v>50223.95</v>
      </c>
      <c r="D25" s="20">
        <v>59087</v>
      </c>
      <c r="E25" s="19">
        <f t="shared" si="3"/>
        <v>73858.75</v>
      </c>
      <c r="F25" s="46"/>
    </row>
    <row r="26" spans="1:6" ht="12.75">
      <c r="A26" s="45"/>
      <c r="B26" s="17" t="s">
        <v>4</v>
      </c>
      <c r="C26" s="19">
        <f t="shared" si="2"/>
        <v>34823.65</v>
      </c>
      <c r="D26" s="20">
        <v>40969</v>
      </c>
      <c r="E26" s="19">
        <f t="shared" si="3"/>
        <v>51211.25</v>
      </c>
      <c r="F26" s="46"/>
    </row>
    <row r="27" spans="1:6" ht="12.75">
      <c r="A27" s="45"/>
      <c r="B27" s="17" t="s">
        <v>195</v>
      </c>
      <c r="C27" s="19">
        <f t="shared" si="2"/>
        <v>45072.1</v>
      </c>
      <c r="D27" s="20">
        <v>53026</v>
      </c>
      <c r="E27" s="19">
        <f t="shared" si="3"/>
        <v>66282.5</v>
      </c>
      <c r="F27" s="46"/>
    </row>
    <row r="28" spans="1:6" ht="12.75">
      <c r="A28" s="45"/>
      <c r="B28" s="17" t="s">
        <v>5</v>
      </c>
      <c r="C28" s="19">
        <f t="shared" si="2"/>
        <v>34319.6</v>
      </c>
      <c r="D28" s="20">
        <v>40376</v>
      </c>
      <c r="E28" s="19">
        <f t="shared" si="3"/>
        <v>50470</v>
      </c>
      <c r="F28" s="46"/>
    </row>
    <row r="29" spans="1:6" ht="12.75">
      <c r="A29" s="45"/>
      <c r="B29" s="17" t="s">
        <v>192</v>
      </c>
      <c r="C29" s="19">
        <f t="shared" si="2"/>
        <v>39814</v>
      </c>
      <c r="D29" s="20">
        <v>46840</v>
      </c>
      <c r="E29" s="19">
        <f t="shared" si="3"/>
        <v>58550</v>
      </c>
      <c r="F29" s="46"/>
    </row>
    <row r="30" spans="1:6" ht="12.75">
      <c r="A30" s="45"/>
      <c r="B30" s="17" t="s">
        <v>193</v>
      </c>
      <c r="C30" s="19">
        <f t="shared" si="2"/>
        <v>38679.25</v>
      </c>
      <c r="D30" s="20">
        <v>45505</v>
      </c>
      <c r="E30" s="19">
        <f t="shared" si="3"/>
        <v>56881.25</v>
      </c>
      <c r="F30" s="46"/>
    </row>
    <row r="31" spans="1:6" ht="12.75">
      <c r="A31" s="45"/>
      <c r="B31" s="17" t="s">
        <v>194</v>
      </c>
      <c r="C31" s="19">
        <f t="shared" si="2"/>
        <v>49657.85</v>
      </c>
      <c r="D31" s="20">
        <v>58421</v>
      </c>
      <c r="E31" s="19">
        <f t="shared" si="3"/>
        <v>73026.25</v>
      </c>
      <c r="F31" s="46"/>
    </row>
    <row r="32" spans="1:8" ht="12.75">
      <c r="A32" s="45"/>
      <c r="B32" s="21" t="s">
        <v>151</v>
      </c>
      <c r="C32" s="19">
        <f t="shared" si="2"/>
        <v>26699.333</v>
      </c>
      <c r="D32" s="20">
        <v>31410.98</v>
      </c>
      <c r="E32" s="19">
        <f t="shared" si="3"/>
        <v>39263.725</v>
      </c>
      <c r="F32" s="46"/>
      <c r="H32" s="20"/>
    </row>
    <row r="33" spans="1:8" ht="12.75">
      <c r="A33" s="45"/>
      <c r="B33" s="21" t="s">
        <v>152</v>
      </c>
      <c r="C33" s="19">
        <f t="shared" si="2"/>
        <v>31723.309</v>
      </c>
      <c r="D33" s="20">
        <v>37321.54</v>
      </c>
      <c r="E33" s="19">
        <f t="shared" si="3"/>
        <v>46651.925</v>
      </c>
      <c r="F33" s="46"/>
      <c r="H33" s="20"/>
    </row>
    <row r="34" spans="1:8" ht="12.75">
      <c r="A34" s="45"/>
      <c r="B34" s="21" t="s">
        <v>153</v>
      </c>
      <c r="C34" s="19">
        <f>D34*0.85</f>
        <v>34046.988</v>
      </c>
      <c r="D34" s="20">
        <v>40055.28</v>
      </c>
      <c r="E34" s="19">
        <f t="shared" si="3"/>
        <v>50069.1</v>
      </c>
      <c r="F34" s="46"/>
      <c r="H34" s="20"/>
    </row>
    <row r="35" spans="1:6" ht="12.75">
      <c r="A35" s="45"/>
      <c r="B35" s="21"/>
      <c r="C35" s="19"/>
      <c r="D35" s="20"/>
      <c r="E35" s="19"/>
      <c r="F35" s="46"/>
    </row>
    <row r="36" spans="1:6" ht="12.75">
      <c r="A36" s="45"/>
      <c r="B36" s="18" t="s">
        <v>145</v>
      </c>
      <c r="C36" s="19"/>
      <c r="D36" s="20"/>
      <c r="E36" s="19"/>
      <c r="F36" s="46"/>
    </row>
    <row r="37" spans="1:6" ht="12.75">
      <c r="A37" s="45"/>
      <c r="B37" s="17" t="s">
        <v>6</v>
      </c>
      <c r="C37" s="19">
        <f>D37*0.85</f>
        <v>49067.1</v>
      </c>
      <c r="D37" s="20">
        <v>57726</v>
      </c>
      <c r="E37" s="19">
        <f>D37*1.25</f>
        <v>72157.5</v>
      </c>
      <c r="F37" s="46"/>
    </row>
    <row r="38" spans="1:6" ht="12.75">
      <c r="A38" s="45"/>
      <c r="B38" s="17" t="s">
        <v>196</v>
      </c>
      <c r="C38" s="19">
        <f>D38*0.85</f>
        <v>52365.1</v>
      </c>
      <c r="D38" s="20">
        <v>61606</v>
      </c>
      <c r="E38" s="19">
        <f>D38*1.25</f>
        <v>77007.5</v>
      </c>
      <c r="F38" s="46"/>
    </row>
    <row r="39" spans="1:6" ht="12.75">
      <c r="A39" s="45"/>
      <c r="B39" s="17" t="s">
        <v>7</v>
      </c>
      <c r="C39" s="19">
        <f>D39*0.85</f>
        <v>52961.799999999996</v>
      </c>
      <c r="D39" s="20">
        <v>62308</v>
      </c>
      <c r="E39" s="19">
        <f>D39*1.25</f>
        <v>77885</v>
      </c>
      <c r="F39" s="46"/>
    </row>
    <row r="40" spans="1:6" ht="12.75">
      <c r="A40" s="45"/>
      <c r="B40" s="3" t="s">
        <v>197</v>
      </c>
      <c r="C40" s="9">
        <f>D40*0.85</f>
        <v>64559.2</v>
      </c>
      <c r="D40" s="10">
        <v>75952</v>
      </c>
      <c r="E40" s="9">
        <f>D40*1.25</f>
        <v>94940</v>
      </c>
      <c r="F40" s="46"/>
    </row>
    <row r="41" spans="1:6" ht="12.75">
      <c r="A41" s="45"/>
      <c r="B41" s="3"/>
      <c r="C41" s="9"/>
      <c r="D41" s="10"/>
      <c r="E41" s="9"/>
      <c r="F41" s="46"/>
    </row>
    <row r="42" spans="1:6" ht="12.75">
      <c r="A42" s="45"/>
      <c r="B42" s="18" t="s">
        <v>8</v>
      </c>
      <c r="C42" s="19"/>
      <c r="D42" s="20"/>
      <c r="E42" s="19"/>
      <c r="F42" s="46"/>
    </row>
    <row r="43" spans="1:6" ht="12.75">
      <c r="A43" s="45"/>
      <c r="B43" s="17" t="s">
        <v>198</v>
      </c>
      <c r="C43" s="19">
        <f>D43*0.85</f>
        <v>31509.5</v>
      </c>
      <c r="D43" s="20">
        <v>37070</v>
      </c>
      <c r="E43" s="19">
        <f>D43*1.25</f>
        <v>46337.5</v>
      </c>
      <c r="F43" s="46"/>
    </row>
    <row r="44" spans="1:6" ht="12.75">
      <c r="A44" s="45"/>
      <c r="B44" s="17" t="s">
        <v>9</v>
      </c>
      <c r="C44" s="19">
        <f>D44*0.85</f>
        <v>36368.1</v>
      </c>
      <c r="D44" s="20">
        <v>42786</v>
      </c>
      <c r="E44" s="19">
        <f>D44*1.25</f>
        <v>53482.5</v>
      </c>
      <c r="F44" s="46"/>
    </row>
    <row r="45" spans="1:6" ht="12.75">
      <c r="A45" s="45"/>
      <c r="B45" s="17" t="s">
        <v>138</v>
      </c>
      <c r="C45" s="19">
        <f>D45*0.85</f>
        <v>33186.549999999996</v>
      </c>
      <c r="D45" s="20">
        <v>39043</v>
      </c>
      <c r="E45" s="19">
        <f>D45*1.25</f>
        <v>48803.75</v>
      </c>
      <c r="F45" s="46"/>
    </row>
    <row r="46" spans="1:6" ht="12.75">
      <c r="A46" s="45"/>
      <c r="B46" s="17" t="s">
        <v>200</v>
      </c>
      <c r="C46" s="19">
        <f>D46*0.85</f>
        <v>40376.7</v>
      </c>
      <c r="D46" s="20">
        <v>47502</v>
      </c>
      <c r="E46" s="19">
        <f>D46*1.25</f>
        <v>59377.5</v>
      </c>
      <c r="F46" s="46"/>
    </row>
    <row r="47" spans="1:6" ht="13.5" thickBot="1">
      <c r="A47" s="59"/>
      <c r="B47" s="60"/>
      <c r="C47" s="22"/>
      <c r="D47" s="23"/>
      <c r="E47" s="22"/>
      <c r="F47" s="61"/>
    </row>
    <row r="48" spans="1:6" ht="12.75">
      <c r="A48" s="45"/>
      <c r="B48" s="18" t="s">
        <v>10</v>
      </c>
      <c r="C48" s="19"/>
      <c r="D48" s="20"/>
      <c r="E48" s="19"/>
      <c r="F48" s="46"/>
    </row>
    <row r="49" spans="1:6" ht="12.75">
      <c r="A49" s="45"/>
      <c r="B49" s="17" t="s">
        <v>11</v>
      </c>
      <c r="C49" s="19">
        <f aca="true" t="shared" si="4" ref="C49:C54">D49*0.85</f>
        <v>47906.85</v>
      </c>
      <c r="D49" s="20">
        <v>56361</v>
      </c>
      <c r="E49" s="19">
        <f>D49*1.25</f>
        <v>70451.25</v>
      </c>
      <c r="F49" s="46"/>
    </row>
    <row r="50" spans="1:6" ht="12.75">
      <c r="A50" s="45"/>
      <c r="B50" s="17" t="s">
        <v>25</v>
      </c>
      <c r="C50" s="19">
        <f t="shared" si="4"/>
        <v>48552.85</v>
      </c>
      <c r="D50" s="20">
        <v>57121</v>
      </c>
      <c r="E50" s="19">
        <f>D50*1.25</f>
        <v>71401.25</v>
      </c>
      <c r="F50" s="46"/>
    </row>
    <row r="51" spans="1:6" ht="12.75">
      <c r="A51" s="45"/>
      <c r="B51" s="17" t="s">
        <v>12</v>
      </c>
      <c r="C51" s="19">
        <f t="shared" si="4"/>
        <v>44956.5</v>
      </c>
      <c r="D51" s="20">
        <v>52890</v>
      </c>
      <c r="E51" s="19">
        <f aca="true" t="shared" si="5" ref="E51:E73">D51*1.25</f>
        <v>66112.5</v>
      </c>
      <c r="F51" s="46"/>
    </row>
    <row r="52" spans="1:6" ht="12.75">
      <c r="A52" s="45"/>
      <c r="B52" s="17" t="s">
        <v>13</v>
      </c>
      <c r="C52" s="19">
        <f t="shared" si="4"/>
        <v>42070.75</v>
      </c>
      <c r="D52" s="20">
        <v>49495</v>
      </c>
      <c r="E52" s="19">
        <f t="shared" si="5"/>
        <v>61868.75</v>
      </c>
      <c r="F52" s="46"/>
    </row>
    <row r="53" spans="1:6" ht="12.75">
      <c r="A53" s="45"/>
      <c r="B53" s="17" t="s">
        <v>14</v>
      </c>
      <c r="C53" s="19">
        <f t="shared" si="4"/>
        <v>44992.2</v>
      </c>
      <c r="D53" s="20">
        <v>52932</v>
      </c>
      <c r="E53" s="19">
        <f t="shared" si="5"/>
        <v>66165</v>
      </c>
      <c r="F53" s="46"/>
    </row>
    <row r="54" spans="1:6" ht="12.75">
      <c r="A54" s="45"/>
      <c r="B54" s="17" t="s">
        <v>134</v>
      </c>
      <c r="C54" s="19">
        <f t="shared" si="4"/>
        <v>45860.049999999996</v>
      </c>
      <c r="D54" s="20">
        <v>53953</v>
      </c>
      <c r="E54" s="19">
        <f t="shared" si="5"/>
        <v>67441.25</v>
      </c>
      <c r="F54" s="46"/>
    </row>
    <row r="55" spans="1:6" ht="12.75">
      <c r="A55" s="45"/>
      <c r="B55" s="17" t="s">
        <v>139</v>
      </c>
      <c r="C55" s="19">
        <f>D55*0.85</f>
        <v>38777</v>
      </c>
      <c r="D55" s="20">
        <v>45620</v>
      </c>
      <c r="E55" s="19">
        <f>D55*1.25</f>
        <v>57025</v>
      </c>
      <c r="F55" s="46"/>
    </row>
    <row r="56" spans="1:6" ht="12.75">
      <c r="A56" s="45"/>
      <c r="B56" s="17"/>
      <c r="C56" s="19"/>
      <c r="D56" s="20"/>
      <c r="E56" s="19"/>
      <c r="F56" s="46"/>
    </row>
    <row r="57" spans="1:6" ht="12.75">
      <c r="A57" s="45"/>
      <c r="B57" s="18" t="s">
        <v>128</v>
      </c>
      <c r="C57" s="19"/>
      <c r="D57" s="20"/>
      <c r="E57" s="19"/>
      <c r="F57" s="46"/>
    </row>
    <row r="58" spans="1:6" ht="12.75">
      <c r="A58" s="45"/>
      <c r="B58" s="17" t="s">
        <v>15</v>
      </c>
      <c r="C58" s="19">
        <f aca="true" t="shared" si="6" ref="C58:C73">D58*0.85</f>
        <v>32644.25</v>
      </c>
      <c r="D58" s="20">
        <v>38405</v>
      </c>
      <c r="E58" s="19">
        <f t="shared" si="5"/>
        <v>48006.25</v>
      </c>
      <c r="F58" s="46"/>
    </row>
    <row r="59" spans="1:6" ht="12.75">
      <c r="A59" s="45"/>
      <c r="B59" s="17" t="s">
        <v>140</v>
      </c>
      <c r="C59" s="19">
        <f t="shared" si="6"/>
        <v>39585.35</v>
      </c>
      <c r="D59" s="20">
        <v>46571</v>
      </c>
      <c r="E59" s="19">
        <f t="shared" si="5"/>
        <v>58213.75</v>
      </c>
      <c r="F59" s="46"/>
    </row>
    <row r="60" spans="1:6" ht="12.75">
      <c r="A60" s="45"/>
      <c r="B60" s="17" t="s">
        <v>141</v>
      </c>
      <c r="C60" s="19">
        <f t="shared" si="6"/>
        <v>29771.25</v>
      </c>
      <c r="D60" s="20">
        <v>35025</v>
      </c>
      <c r="E60" s="19">
        <f t="shared" si="5"/>
        <v>43781.25</v>
      </c>
      <c r="F60" s="46"/>
    </row>
    <row r="61" spans="1:6" ht="12.75">
      <c r="A61" s="45"/>
      <c r="B61" s="17" t="s">
        <v>199</v>
      </c>
      <c r="C61" s="19">
        <f t="shared" si="6"/>
        <v>33569.049999999996</v>
      </c>
      <c r="D61" s="20">
        <v>39493</v>
      </c>
      <c r="E61" s="19">
        <f t="shared" si="5"/>
        <v>49366.25</v>
      </c>
      <c r="F61" s="46"/>
    </row>
    <row r="62" spans="1:6" ht="12.75">
      <c r="A62" s="45"/>
      <c r="B62" s="17"/>
      <c r="C62" s="19"/>
      <c r="D62" s="20"/>
      <c r="E62" s="19"/>
      <c r="F62" s="46"/>
    </row>
    <row r="63" spans="1:6" ht="12.75">
      <c r="A63" s="45"/>
      <c r="B63" s="18" t="s">
        <v>16</v>
      </c>
      <c r="C63" s="19"/>
      <c r="D63" s="20"/>
      <c r="E63" s="19"/>
      <c r="F63" s="46"/>
    </row>
    <row r="64" spans="1:6" ht="12.75">
      <c r="A64" s="45"/>
      <c r="B64" s="17" t="s">
        <v>17</v>
      </c>
      <c r="C64" s="19">
        <f t="shared" si="6"/>
        <v>52195.1</v>
      </c>
      <c r="D64" s="20">
        <v>61406</v>
      </c>
      <c r="E64" s="19">
        <f t="shared" si="5"/>
        <v>76757.5</v>
      </c>
      <c r="F64" s="46"/>
    </row>
    <row r="65" spans="1:6" ht="12.75">
      <c r="A65" s="45"/>
      <c r="B65" s="17"/>
      <c r="C65" s="19"/>
      <c r="D65" s="20"/>
      <c r="E65" s="19"/>
      <c r="F65" s="46"/>
    </row>
    <row r="66" spans="1:6" ht="12.75">
      <c r="A66" s="45"/>
      <c r="B66" s="18" t="s">
        <v>146</v>
      </c>
      <c r="C66" s="19"/>
      <c r="D66" s="20"/>
      <c r="E66" s="19"/>
      <c r="F66" s="46"/>
    </row>
    <row r="67" spans="1:6" ht="12.75">
      <c r="A67" s="45"/>
      <c r="B67" s="17" t="s">
        <v>18</v>
      </c>
      <c r="C67" s="19">
        <f t="shared" si="6"/>
        <v>33558</v>
      </c>
      <c r="D67" s="20">
        <v>39480</v>
      </c>
      <c r="E67" s="19">
        <f t="shared" si="5"/>
        <v>49350</v>
      </c>
      <c r="F67" s="46"/>
    </row>
    <row r="68" spans="1:6" ht="12.75">
      <c r="A68" s="45"/>
      <c r="B68" s="17" t="s">
        <v>130</v>
      </c>
      <c r="C68" s="19">
        <f t="shared" si="6"/>
        <v>39241.95</v>
      </c>
      <c r="D68" s="20">
        <v>46167</v>
      </c>
      <c r="E68" s="19">
        <f t="shared" si="5"/>
        <v>57708.75</v>
      </c>
      <c r="F68" s="46"/>
    </row>
    <row r="69" spans="1:6" ht="12.75">
      <c r="A69" s="45"/>
      <c r="B69" s="17" t="s">
        <v>24</v>
      </c>
      <c r="C69" s="19">
        <f>D69*0.85</f>
        <v>38354.549999999996</v>
      </c>
      <c r="D69" s="20">
        <v>45123</v>
      </c>
      <c r="E69" s="19">
        <f>D69*1.25</f>
        <v>56403.75</v>
      </c>
      <c r="F69" s="46"/>
    </row>
    <row r="70" spans="1:6" ht="12.75">
      <c r="A70" s="45"/>
      <c r="B70" s="17" t="s">
        <v>142</v>
      </c>
      <c r="C70" s="19">
        <f>D70*0.85</f>
        <v>34057.799999999996</v>
      </c>
      <c r="D70" s="20">
        <v>40068</v>
      </c>
      <c r="E70" s="19">
        <f>D70*1.25</f>
        <v>50085</v>
      </c>
      <c r="F70" s="46"/>
    </row>
    <row r="71" spans="1:6" ht="12.75">
      <c r="A71" s="45"/>
      <c r="B71" s="17" t="s">
        <v>131</v>
      </c>
      <c r="C71" s="19">
        <f t="shared" si="6"/>
        <v>34540.6</v>
      </c>
      <c r="D71" s="20">
        <v>40636</v>
      </c>
      <c r="E71" s="19">
        <f t="shared" si="5"/>
        <v>50795</v>
      </c>
      <c r="F71" s="46"/>
    </row>
    <row r="72" spans="1:6" ht="12.75">
      <c r="A72" s="45"/>
      <c r="B72" s="17" t="s">
        <v>21</v>
      </c>
      <c r="C72" s="19">
        <f t="shared" si="6"/>
        <v>37241.049999999996</v>
      </c>
      <c r="D72" s="20">
        <v>43813</v>
      </c>
      <c r="E72" s="19">
        <f t="shared" si="5"/>
        <v>54766.25</v>
      </c>
      <c r="F72" s="46"/>
    </row>
    <row r="73" spans="1:6" ht="12.75">
      <c r="A73" s="45"/>
      <c r="B73" s="17" t="s">
        <v>23</v>
      </c>
      <c r="C73" s="19">
        <f t="shared" si="6"/>
        <v>38555.15</v>
      </c>
      <c r="D73" s="20">
        <v>45359</v>
      </c>
      <c r="E73" s="19">
        <f t="shared" si="5"/>
        <v>56698.75</v>
      </c>
      <c r="F73" s="46"/>
    </row>
    <row r="74" spans="1:6" ht="12.75">
      <c r="A74" s="45"/>
      <c r="B74" s="17"/>
      <c r="C74" s="19"/>
      <c r="D74" s="20"/>
      <c r="E74" s="19"/>
      <c r="F74" s="46"/>
    </row>
    <row r="75" spans="1:6" ht="12.75">
      <c r="A75" s="45"/>
      <c r="B75" s="5" t="s">
        <v>147</v>
      </c>
      <c r="C75" s="9">
        <f>D75*0.85</f>
        <v>32954.5</v>
      </c>
      <c r="D75" s="10">
        <v>38770</v>
      </c>
      <c r="E75" s="9">
        <f>D75*1.25</f>
        <v>48462.5</v>
      </c>
      <c r="F75" s="46"/>
    </row>
    <row r="76" spans="1:6" ht="12.75">
      <c r="A76" s="45"/>
      <c r="B76" s="3"/>
      <c r="C76" s="9"/>
      <c r="D76" s="10"/>
      <c r="E76" s="9"/>
      <c r="F76" s="46"/>
    </row>
    <row r="77" spans="1:6" ht="13.5" thickBot="1">
      <c r="A77" s="45"/>
      <c r="B77" s="5" t="s">
        <v>148</v>
      </c>
      <c r="C77" s="22">
        <f>D77*0.85</f>
        <v>40548.4</v>
      </c>
      <c r="D77" s="23">
        <v>47704</v>
      </c>
      <c r="E77" s="22">
        <f>D77*1.25</f>
        <v>59630</v>
      </c>
      <c r="F77" s="46"/>
    </row>
    <row r="78" spans="1:6" ht="12.75">
      <c r="A78" s="53"/>
      <c r="B78" s="6"/>
      <c r="C78" s="12"/>
      <c r="D78" s="12"/>
      <c r="E78" s="12"/>
      <c r="F78" s="39"/>
    </row>
    <row r="79" spans="1:6" ht="12.75">
      <c r="A79" s="16" t="s">
        <v>149</v>
      </c>
      <c r="B79" s="7"/>
      <c r="C79" s="3"/>
      <c r="D79" s="3"/>
      <c r="E79" s="3"/>
      <c r="F79" s="40"/>
    </row>
    <row r="80" spans="1:6" ht="12.75">
      <c r="A80" s="16" t="s">
        <v>143</v>
      </c>
      <c r="B80" s="7"/>
      <c r="C80" s="3"/>
      <c r="D80" s="3"/>
      <c r="E80" s="3"/>
      <c r="F80" s="40"/>
    </row>
    <row r="81" spans="1:6" ht="12.75">
      <c r="A81" s="16" t="s">
        <v>135</v>
      </c>
      <c r="B81" s="7"/>
      <c r="C81" s="3"/>
      <c r="D81" s="3"/>
      <c r="E81" s="3"/>
      <c r="F81" s="40"/>
    </row>
    <row r="82" spans="1:6" ht="12.75">
      <c r="A82" s="16" t="s">
        <v>129</v>
      </c>
      <c r="B82" s="7"/>
      <c r="C82" s="3"/>
      <c r="D82" s="3"/>
      <c r="E82" s="3"/>
      <c r="F82" s="40"/>
    </row>
    <row r="83" spans="1:6" ht="12.75">
      <c r="A83" s="16"/>
      <c r="B83" s="7"/>
      <c r="C83" s="3"/>
      <c r="D83" s="3"/>
      <c r="E83" s="3"/>
      <c r="F83" s="40"/>
    </row>
    <row r="84" spans="1:6" ht="12.75">
      <c r="A84" s="50" t="s">
        <v>150</v>
      </c>
      <c r="B84" s="7"/>
      <c r="C84" s="7"/>
      <c r="D84" s="7"/>
      <c r="E84" s="7"/>
      <c r="F84" s="36"/>
    </row>
    <row r="85" spans="1:6" ht="13.5" thickBot="1">
      <c r="A85" s="51"/>
      <c r="B85" s="52"/>
      <c r="C85" s="52"/>
      <c r="D85" s="52"/>
      <c r="E85" s="52"/>
      <c r="F85" s="38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1:6" ht="15">
      <c r="A89" s="26"/>
      <c r="B89" s="26"/>
      <c r="C89" s="14"/>
      <c r="D89" s="14"/>
      <c r="E89" s="14"/>
      <c r="F89" s="14"/>
    </row>
    <row r="90" spans="1:6" ht="15">
      <c r="A90" s="26"/>
      <c r="B90" s="26"/>
      <c r="C90" s="14"/>
      <c r="D90" s="14"/>
      <c r="E90" s="14"/>
      <c r="F90" s="14"/>
    </row>
    <row r="91" spans="1:6" ht="15">
      <c r="A91" s="26"/>
      <c r="B91" s="26"/>
      <c r="C91" s="14"/>
      <c r="D91" s="14"/>
      <c r="E91" s="14"/>
      <c r="F91" s="14"/>
    </row>
    <row r="92" spans="1:6" ht="15">
      <c r="A92" s="26"/>
      <c r="B92" s="26"/>
      <c r="C92" s="14"/>
      <c r="D92" s="14"/>
      <c r="E92" s="14"/>
      <c r="F92" s="14"/>
    </row>
    <row r="93" spans="2:6" ht="15">
      <c r="B93" s="26"/>
      <c r="C93" s="14"/>
      <c r="D93" s="14"/>
      <c r="E93" s="14"/>
      <c r="F93" s="14"/>
    </row>
    <row r="94" spans="2:6" ht="15">
      <c r="B94" s="26"/>
      <c r="C94" s="14"/>
      <c r="D94" s="14"/>
      <c r="E94" s="14"/>
      <c r="F94" s="14"/>
    </row>
    <row r="95" spans="1:6" ht="12.75">
      <c r="A95" s="24"/>
      <c r="B95" s="14"/>
      <c r="C95" s="14"/>
      <c r="D95" s="14"/>
      <c r="E95" s="14"/>
      <c r="F95" s="14"/>
    </row>
    <row r="96" spans="1:6" ht="12.75">
      <c r="A96" s="24"/>
      <c r="B96" s="14"/>
      <c r="C96" s="14"/>
      <c r="D96" s="14"/>
      <c r="E96" s="14"/>
      <c r="F96" s="14"/>
    </row>
    <row r="97" spans="1:6" ht="12.75">
      <c r="A97" s="24"/>
      <c r="B97" s="14"/>
      <c r="C97" s="14"/>
      <c r="D97" s="14"/>
      <c r="E97" s="14"/>
      <c r="F97" s="14"/>
    </row>
    <row r="98" spans="1:6" ht="12.75">
      <c r="A98" s="24"/>
      <c r="B98" s="14"/>
      <c r="C98" s="14"/>
      <c r="D98" s="14"/>
      <c r="E98" s="14"/>
      <c r="F98" s="14"/>
    </row>
    <row r="99" spans="1:6" ht="12.75">
      <c r="A99" s="24"/>
      <c r="B99" s="14"/>
      <c r="C99" s="14"/>
      <c r="D99" s="14"/>
      <c r="E99" s="14"/>
      <c r="F99" s="14"/>
    </row>
    <row r="100" spans="1:6" ht="12.75">
      <c r="A100" s="24"/>
      <c r="B100" s="14"/>
      <c r="C100" s="14"/>
      <c r="D100" s="14"/>
      <c r="E100" s="14"/>
      <c r="F100" s="14"/>
    </row>
    <row r="101" spans="1:6" ht="12.75">
      <c r="A101" s="24"/>
      <c r="B101" s="14"/>
      <c r="C101" s="14"/>
      <c r="D101" s="14"/>
      <c r="E101" s="14"/>
      <c r="F101" s="14"/>
    </row>
    <row r="102" spans="1:6" ht="12.75">
      <c r="A102" s="24"/>
      <c r="B102" s="14"/>
      <c r="C102" s="14"/>
      <c r="D102" s="14"/>
      <c r="E102" s="14"/>
      <c r="F102" s="14"/>
    </row>
    <row r="103" spans="1:6" ht="12.75">
      <c r="A103" s="24"/>
      <c r="B103" s="14"/>
      <c r="C103" s="14"/>
      <c r="D103" s="14"/>
      <c r="E103" s="14"/>
      <c r="F103" s="14"/>
    </row>
    <row r="104" spans="1:6" ht="12.75">
      <c r="A104" s="24"/>
      <c r="B104" s="14"/>
      <c r="C104" s="14"/>
      <c r="D104" s="14"/>
      <c r="E104" s="14"/>
      <c r="F104" s="14"/>
    </row>
    <row r="105" spans="1:6" ht="12.75">
      <c r="A105" s="24"/>
      <c r="B105" s="14"/>
      <c r="C105" s="14"/>
      <c r="D105" s="14"/>
      <c r="E105" s="14"/>
      <c r="F105" s="14"/>
    </row>
    <row r="106" spans="1:6" ht="12.75">
      <c r="A106" s="24"/>
      <c r="B106" s="14"/>
      <c r="C106" s="14"/>
      <c r="D106" s="14"/>
      <c r="E106" s="14"/>
      <c r="F106" s="14"/>
    </row>
    <row r="107" spans="1:6" ht="12.75">
      <c r="A107" s="24"/>
      <c r="B107" s="14"/>
      <c r="C107" s="14"/>
      <c r="D107" s="14"/>
      <c r="E107" s="14"/>
      <c r="F107" s="14"/>
    </row>
    <row r="108" spans="1:6" ht="12.75">
      <c r="A108" s="24"/>
      <c r="B108" s="14"/>
      <c r="C108" s="14"/>
      <c r="D108" s="14"/>
      <c r="E108" s="14"/>
      <c r="F108" s="14"/>
    </row>
    <row r="109" spans="1:6" ht="12.75">
      <c r="A109" s="24"/>
      <c r="B109" s="14"/>
      <c r="C109" s="14"/>
      <c r="D109" s="14"/>
      <c r="E109" s="14"/>
      <c r="F109" s="14"/>
    </row>
    <row r="110" spans="1:6" ht="12.75">
      <c r="A110" s="24"/>
      <c r="B110" s="14"/>
      <c r="C110" s="14"/>
      <c r="D110" s="14"/>
      <c r="E110" s="14"/>
      <c r="F110" s="14"/>
    </row>
    <row r="111" spans="1:6" ht="12.75">
      <c r="A111" s="24"/>
      <c r="B111" s="14"/>
      <c r="C111" s="14"/>
      <c r="D111" s="14"/>
      <c r="E111" s="14"/>
      <c r="F111" s="14"/>
    </row>
    <row r="112" spans="1:6" ht="12.75">
      <c r="A112" s="24"/>
      <c r="B112" s="14"/>
      <c r="C112" s="14"/>
      <c r="D112" s="14"/>
      <c r="E112" s="14"/>
      <c r="F112" s="14"/>
    </row>
    <row r="113" spans="1:6" ht="12.75">
      <c r="A113" s="24"/>
      <c r="B113" s="14"/>
      <c r="C113" s="14"/>
      <c r="D113" s="14"/>
      <c r="E113" s="14"/>
      <c r="F113" s="14"/>
    </row>
    <row r="114" spans="1:6" ht="12.75">
      <c r="A114" s="24"/>
      <c r="B114" s="14"/>
      <c r="C114" s="14"/>
      <c r="D114" s="14"/>
      <c r="E114" s="14"/>
      <c r="F114" s="14"/>
    </row>
    <row r="115" spans="1:6" ht="12.75">
      <c r="A115" s="24"/>
      <c r="B115" s="14"/>
      <c r="C115" s="14"/>
      <c r="D115" s="14"/>
      <c r="E115" s="14"/>
      <c r="F115" s="14"/>
    </row>
    <row r="116" spans="1:6" ht="12.75">
      <c r="A116" s="24"/>
      <c r="B116" s="14"/>
      <c r="C116" s="14"/>
      <c r="D116" s="14"/>
      <c r="E116" s="14"/>
      <c r="F116" s="14"/>
    </row>
    <row r="117" spans="1:6" ht="12.75">
      <c r="A117" s="24"/>
      <c r="B117" s="14"/>
      <c r="C117" s="14"/>
      <c r="D117" s="14"/>
      <c r="E117" s="14"/>
      <c r="F117" s="14"/>
    </row>
    <row r="118" spans="1:6" ht="12.75">
      <c r="A118" s="24"/>
      <c r="B118" s="14"/>
      <c r="C118" s="14"/>
      <c r="D118" s="14"/>
      <c r="E118" s="14"/>
      <c r="F118" s="14"/>
    </row>
    <row r="119" spans="1:6" ht="12.75">
      <c r="A119" s="24"/>
      <c r="B119" s="14"/>
      <c r="C119" s="14"/>
      <c r="D119" s="14"/>
      <c r="E119" s="14"/>
      <c r="F119" s="14"/>
    </row>
    <row r="120" spans="1:6" ht="12.75">
      <c r="A120" s="24"/>
      <c r="B120" s="14"/>
      <c r="C120" s="14"/>
      <c r="D120" s="14"/>
      <c r="E120" s="14"/>
      <c r="F120" s="14"/>
    </row>
    <row r="121" spans="1:6" ht="12.75">
      <c r="A121" s="24"/>
      <c r="B121" s="14"/>
      <c r="C121" s="14"/>
      <c r="D121" s="14"/>
      <c r="E121" s="14"/>
      <c r="F121" s="14"/>
    </row>
    <row r="122" spans="1:6" ht="12.75">
      <c r="A122" s="24"/>
      <c r="B122" s="14"/>
      <c r="C122" s="14"/>
      <c r="D122" s="14"/>
      <c r="E122" s="14"/>
      <c r="F122" s="14"/>
    </row>
    <row r="123" spans="1:6" ht="12.75">
      <c r="A123" s="24"/>
      <c r="B123" s="14"/>
      <c r="C123" s="14"/>
      <c r="D123" s="14"/>
      <c r="E123" s="14"/>
      <c r="F123" s="14"/>
    </row>
    <row r="124" spans="1:6" ht="12.75">
      <c r="A124" s="24"/>
      <c r="B124" s="14"/>
      <c r="C124" s="14"/>
      <c r="D124" s="14"/>
      <c r="E124" s="14"/>
      <c r="F124" s="14"/>
    </row>
    <row r="125" spans="1:6" ht="12.75">
      <c r="A125" s="24"/>
      <c r="B125" s="14"/>
      <c r="C125" s="14"/>
      <c r="D125" s="14"/>
      <c r="E125" s="14"/>
      <c r="F125" s="14"/>
    </row>
    <row r="126" spans="1:6" ht="12.75">
      <c r="A126" s="24"/>
      <c r="B126" s="14"/>
      <c r="C126" s="14"/>
      <c r="D126" s="14"/>
      <c r="E126" s="14"/>
      <c r="F126" s="14"/>
    </row>
    <row r="127" spans="1:6" ht="12.75">
      <c r="A127" s="24"/>
      <c r="B127" s="14"/>
      <c r="C127" s="14"/>
      <c r="D127" s="14"/>
      <c r="E127" s="14"/>
      <c r="F127" s="14"/>
    </row>
    <row r="128" spans="1:6" ht="12.75">
      <c r="A128" s="24"/>
      <c r="B128" s="14"/>
      <c r="C128" s="14"/>
      <c r="D128" s="14"/>
      <c r="E128" s="14"/>
      <c r="F128" s="14"/>
    </row>
    <row r="129" spans="1:6" ht="12.75">
      <c r="A129" s="24"/>
      <c r="B129" s="14"/>
      <c r="C129" s="14"/>
      <c r="D129" s="14"/>
      <c r="E129" s="14"/>
      <c r="F129" s="14"/>
    </row>
    <row r="130" spans="1:6" ht="12.75">
      <c r="A130" s="24"/>
      <c r="B130" s="14"/>
      <c r="C130" s="14"/>
      <c r="D130" s="14"/>
      <c r="E130" s="14"/>
      <c r="F130" s="14"/>
    </row>
    <row r="131" spans="1:6" ht="12.75">
      <c r="A131" s="24"/>
      <c r="B131" s="14"/>
      <c r="C131" s="14"/>
      <c r="D131" s="14"/>
      <c r="E131" s="14"/>
      <c r="F131" s="14"/>
    </row>
    <row r="132" spans="1:6" ht="12.75">
      <c r="A132" s="24"/>
      <c r="B132" s="14"/>
      <c r="C132" s="14"/>
      <c r="D132" s="14"/>
      <c r="E132" s="14"/>
      <c r="F132" s="14"/>
    </row>
    <row r="133" spans="1:6" ht="12.75">
      <c r="A133" s="24"/>
      <c r="B133" s="14"/>
      <c r="C133" s="14"/>
      <c r="D133" s="14"/>
      <c r="E133" s="14"/>
      <c r="F133" s="14"/>
    </row>
    <row r="134" spans="1:6" ht="12.75">
      <c r="A134" s="24"/>
      <c r="B134" s="14"/>
      <c r="C134" s="14"/>
      <c r="D134" s="14"/>
      <c r="E134" s="14"/>
      <c r="F134" s="14"/>
    </row>
    <row r="135" spans="1:6" ht="12.75">
      <c r="A135" s="24"/>
      <c r="B135" s="14"/>
      <c r="C135" s="14"/>
      <c r="D135" s="14"/>
      <c r="E135" s="14"/>
      <c r="F135" s="14"/>
    </row>
    <row r="136" spans="1:6" ht="12.75">
      <c r="A136" s="24"/>
      <c r="B136" s="14"/>
      <c r="C136" s="14"/>
      <c r="D136" s="14"/>
      <c r="E136" s="14"/>
      <c r="F136" s="14"/>
    </row>
    <row r="137" spans="1:6" ht="12.75">
      <c r="A137" s="24"/>
      <c r="B137" s="14"/>
      <c r="C137" s="14"/>
      <c r="D137" s="14"/>
      <c r="E137" s="14"/>
      <c r="F137" s="14"/>
    </row>
    <row r="138" spans="1:6" ht="12.75">
      <c r="A138" s="24"/>
      <c r="B138" s="14"/>
      <c r="C138" s="14"/>
      <c r="D138" s="14"/>
      <c r="E138" s="14"/>
      <c r="F138" s="14"/>
    </row>
    <row r="139" spans="1:6" ht="12.75">
      <c r="A139" s="24"/>
      <c r="B139" s="14"/>
      <c r="C139" s="14"/>
      <c r="D139" s="14"/>
      <c r="E139" s="14"/>
      <c r="F139" s="14"/>
    </row>
    <row r="140" spans="1:6" ht="12.75">
      <c r="A140" s="24"/>
      <c r="B140" s="14"/>
      <c r="C140" s="14"/>
      <c r="D140" s="14"/>
      <c r="E140" s="14"/>
      <c r="F140" s="14"/>
    </row>
    <row r="141" spans="1:6" ht="12.75">
      <c r="A141" s="24"/>
      <c r="B141" s="14"/>
      <c r="C141" s="14"/>
      <c r="D141" s="14"/>
      <c r="E141" s="14"/>
      <c r="F141" s="14"/>
    </row>
    <row r="142" spans="1:6" ht="12.75">
      <c r="A142" s="24"/>
      <c r="B142" s="14"/>
      <c r="C142" s="14"/>
      <c r="D142" s="14"/>
      <c r="E142" s="14"/>
      <c r="F142" s="14"/>
    </row>
    <row r="143" spans="1:6" ht="12.75">
      <c r="A143" s="24"/>
      <c r="B143" s="14"/>
      <c r="C143" s="14"/>
      <c r="D143" s="14"/>
      <c r="E143" s="14"/>
      <c r="F143" s="14"/>
    </row>
    <row r="144" spans="1:6" ht="12.75">
      <c r="A144" s="24"/>
      <c r="B144" s="14"/>
      <c r="C144" s="14"/>
      <c r="D144" s="14"/>
      <c r="E144" s="14"/>
      <c r="F144" s="14"/>
    </row>
    <row r="145" spans="1:6" ht="12.75">
      <c r="A145" s="24"/>
      <c r="B145" s="14"/>
      <c r="C145" s="14"/>
      <c r="D145" s="14"/>
      <c r="E145" s="14"/>
      <c r="F145" s="14"/>
    </row>
    <row r="146" spans="1:6" ht="12.75">
      <c r="A146" s="24"/>
      <c r="B146" s="14"/>
      <c r="C146" s="14"/>
      <c r="D146" s="14"/>
      <c r="E146" s="14"/>
      <c r="F146" s="14"/>
    </row>
    <row r="147" spans="1:6" ht="12.75">
      <c r="A147" s="24"/>
      <c r="B147" s="14"/>
      <c r="C147" s="14"/>
      <c r="D147" s="14"/>
      <c r="E147" s="14"/>
      <c r="F147" s="14"/>
    </row>
    <row r="148" spans="1:6" ht="12.75">
      <c r="A148" s="24"/>
      <c r="B148" s="14"/>
      <c r="C148" s="14"/>
      <c r="D148" s="14"/>
      <c r="E148" s="14"/>
      <c r="F148" s="14"/>
    </row>
    <row r="149" spans="1:6" ht="12.75">
      <c r="A149" s="24"/>
      <c r="B149" s="14"/>
      <c r="C149" s="14"/>
      <c r="D149" s="14"/>
      <c r="E149" s="14"/>
      <c r="F149" s="14"/>
    </row>
    <row r="150" spans="1:6" ht="12.75">
      <c r="A150" s="24"/>
      <c r="B150" s="14"/>
      <c r="C150" s="14"/>
      <c r="D150" s="14"/>
      <c r="E150" s="14"/>
      <c r="F150" s="14"/>
    </row>
    <row r="151" spans="1:6" ht="12.75">
      <c r="A151" s="24"/>
      <c r="B151" s="14"/>
      <c r="C151" s="14"/>
      <c r="D151" s="14"/>
      <c r="E151" s="14"/>
      <c r="F151" s="14"/>
    </row>
    <row r="152" spans="1:6" ht="12.75">
      <c r="A152" s="24"/>
      <c r="B152" s="14"/>
      <c r="C152" s="14"/>
      <c r="D152" s="14"/>
      <c r="E152" s="14"/>
      <c r="F152" s="14"/>
    </row>
    <row r="153" spans="1:6" ht="12.75">
      <c r="A153" s="24"/>
      <c r="B153" s="14"/>
      <c r="C153" s="14"/>
      <c r="D153" s="14"/>
      <c r="E153" s="14"/>
      <c r="F153" s="14"/>
    </row>
    <row r="154" spans="1:6" ht="12.75">
      <c r="A154" s="24"/>
      <c r="B154" s="14"/>
      <c r="C154" s="14"/>
      <c r="D154" s="14"/>
      <c r="E154" s="14"/>
      <c r="F154" s="14"/>
    </row>
    <row r="155" spans="1:6" ht="12.75">
      <c r="A155" s="24"/>
      <c r="B155" s="14"/>
      <c r="C155" s="14"/>
      <c r="D155" s="14"/>
      <c r="E155" s="14"/>
      <c r="F155" s="14"/>
    </row>
    <row r="156" spans="1:6" ht="12.75">
      <c r="A156" s="24"/>
      <c r="B156" s="14"/>
      <c r="C156" s="14"/>
      <c r="D156" s="14"/>
      <c r="E156" s="14"/>
      <c r="F156" s="14"/>
    </row>
    <row r="157" spans="1:6" ht="12.75">
      <c r="A157" s="24"/>
      <c r="B157" s="14"/>
      <c r="C157" s="14"/>
      <c r="D157" s="14"/>
      <c r="E157" s="14"/>
      <c r="F157" s="14"/>
    </row>
    <row r="158" spans="1:6" ht="12.75">
      <c r="A158" s="24"/>
      <c r="B158" s="14"/>
      <c r="C158" s="14"/>
      <c r="D158" s="14"/>
      <c r="E158" s="14"/>
      <c r="F158" s="14"/>
    </row>
    <row r="159" spans="1:6" ht="12.75">
      <c r="A159" s="24"/>
      <c r="B159" s="14"/>
      <c r="C159" s="14"/>
      <c r="D159" s="14"/>
      <c r="E159" s="14"/>
      <c r="F159" s="14"/>
    </row>
    <row r="160" spans="1:6" ht="12.75">
      <c r="A160" s="24"/>
      <c r="B160" s="14"/>
      <c r="C160" s="14"/>
      <c r="D160" s="14"/>
      <c r="E160" s="14"/>
      <c r="F160" s="14"/>
    </row>
    <row r="161" spans="1:6" ht="12.75">
      <c r="A161" s="24"/>
      <c r="B161" s="14"/>
      <c r="C161" s="14"/>
      <c r="D161" s="14"/>
      <c r="E161" s="14"/>
      <c r="F161" s="14"/>
    </row>
    <row r="162" spans="1:6" ht="12.75">
      <c r="A162" s="24"/>
      <c r="B162" s="14"/>
      <c r="C162" s="14"/>
      <c r="D162" s="14"/>
      <c r="E162" s="14"/>
      <c r="F162" s="14"/>
    </row>
    <row r="163" spans="1:6" ht="12.75">
      <c r="A163" s="24"/>
      <c r="B163" s="14"/>
      <c r="C163" s="14"/>
      <c r="D163" s="14"/>
      <c r="E163" s="14"/>
      <c r="F163" s="14"/>
    </row>
    <row r="164" spans="1:6" ht="12.75">
      <c r="A164" s="24"/>
      <c r="B164" s="14"/>
      <c r="C164" s="14"/>
      <c r="D164" s="14"/>
      <c r="E164" s="14"/>
      <c r="F164" s="14"/>
    </row>
    <row r="165" spans="1:6" ht="12.75">
      <c r="A165" s="24"/>
      <c r="B165" s="14"/>
      <c r="C165" s="14"/>
      <c r="D165" s="14"/>
      <c r="E165" s="14"/>
      <c r="F165" s="14"/>
    </row>
    <row r="166" spans="1:6" ht="12.75">
      <c r="A166" s="24"/>
      <c r="B166" s="14"/>
      <c r="C166" s="14"/>
      <c r="D166" s="14"/>
      <c r="E166" s="14"/>
      <c r="F166" s="14"/>
    </row>
    <row r="167" spans="1:6" ht="12.75">
      <c r="A167" s="24"/>
      <c r="B167" s="14"/>
      <c r="C167" s="14"/>
      <c r="D167" s="14"/>
      <c r="E167" s="14"/>
      <c r="F167" s="14"/>
    </row>
    <row r="168" spans="1:6" ht="12.75">
      <c r="A168" s="24"/>
      <c r="B168" s="14"/>
      <c r="C168" s="14"/>
      <c r="D168" s="14"/>
      <c r="E168" s="14"/>
      <c r="F168" s="14"/>
    </row>
    <row r="169" spans="1:6" ht="12.75">
      <c r="A169" s="24"/>
      <c r="B169" s="14"/>
      <c r="C169" s="14"/>
      <c r="D169" s="14"/>
      <c r="E169" s="14"/>
      <c r="F169" s="14"/>
    </row>
    <row r="170" spans="1:6" ht="12.75">
      <c r="A170" s="24"/>
      <c r="B170" s="14"/>
      <c r="C170" s="14"/>
      <c r="D170" s="14"/>
      <c r="E170" s="14"/>
      <c r="F170" s="14"/>
    </row>
    <row r="171" spans="1:6" ht="12.75">
      <c r="A171" s="24"/>
      <c r="B171" s="14"/>
      <c r="C171" s="14"/>
      <c r="D171" s="14"/>
      <c r="E171" s="14"/>
      <c r="F171" s="14"/>
    </row>
    <row r="172" spans="1:6" ht="12.75">
      <c r="A172" s="24"/>
      <c r="B172" s="14"/>
      <c r="C172" s="14"/>
      <c r="D172" s="14"/>
      <c r="E172" s="14"/>
      <c r="F172" s="14"/>
    </row>
    <row r="173" spans="1:6" ht="12.75">
      <c r="A173" s="24"/>
      <c r="B173" s="14"/>
      <c r="C173" s="14"/>
      <c r="D173" s="14"/>
      <c r="E173" s="14"/>
      <c r="F173" s="14"/>
    </row>
    <row r="174" spans="1:6" ht="12.75">
      <c r="A174" s="24"/>
      <c r="B174" s="14"/>
      <c r="C174" s="14"/>
      <c r="D174" s="14"/>
      <c r="E174" s="14"/>
      <c r="F174" s="14"/>
    </row>
    <row r="175" spans="1:6" ht="12.75">
      <c r="A175" s="24"/>
      <c r="B175" s="14"/>
      <c r="C175" s="14"/>
      <c r="D175" s="14"/>
      <c r="E175" s="14"/>
      <c r="F175" s="14"/>
    </row>
    <row r="176" spans="1:6" ht="12.75">
      <c r="A176" s="24"/>
      <c r="B176" s="14"/>
      <c r="C176" s="14"/>
      <c r="D176" s="14"/>
      <c r="E176" s="14"/>
      <c r="F176" s="14"/>
    </row>
    <row r="177" spans="1:6" ht="12.75">
      <c r="A177" s="24"/>
      <c r="B177" s="14"/>
      <c r="C177" s="14"/>
      <c r="D177" s="14"/>
      <c r="E177" s="14"/>
      <c r="F177" s="14"/>
    </row>
    <row r="178" spans="1:6" ht="12.75">
      <c r="A178" s="24"/>
      <c r="B178" s="14"/>
      <c r="C178" s="14"/>
      <c r="D178" s="14"/>
      <c r="E178" s="14"/>
      <c r="F178" s="14"/>
    </row>
    <row r="179" spans="1:6" ht="12.75">
      <c r="A179" s="24"/>
      <c r="B179" s="14"/>
      <c r="C179" s="14"/>
      <c r="D179" s="14"/>
      <c r="E179" s="14"/>
      <c r="F179" s="14"/>
    </row>
    <row r="180" spans="1:6" ht="12.75">
      <c r="A180" s="24"/>
      <c r="B180" s="14"/>
      <c r="C180" s="14"/>
      <c r="D180" s="14"/>
      <c r="E180" s="14"/>
      <c r="F180" s="14"/>
    </row>
    <row r="181" spans="1:6" ht="12.75">
      <c r="A181" s="24"/>
      <c r="B181" s="14"/>
      <c r="C181" s="14"/>
      <c r="D181" s="14"/>
      <c r="E181" s="14"/>
      <c r="F181" s="14"/>
    </row>
    <row r="182" spans="1:6" ht="12.75">
      <c r="A182" s="24"/>
      <c r="B182" s="14"/>
      <c r="C182" s="14"/>
      <c r="D182" s="14"/>
      <c r="E182" s="14"/>
      <c r="F182" s="14"/>
    </row>
    <row r="183" spans="1:6" ht="12.75">
      <c r="A183" s="24"/>
      <c r="B183" s="14"/>
      <c r="C183" s="14"/>
      <c r="D183" s="14"/>
      <c r="E183" s="14"/>
      <c r="F183" s="14"/>
    </row>
    <row r="184" spans="1:6" ht="12.75">
      <c r="A184" s="24"/>
      <c r="B184" s="14"/>
      <c r="C184" s="14"/>
      <c r="D184" s="14"/>
      <c r="E184" s="14"/>
      <c r="F184" s="14"/>
    </row>
    <row r="185" spans="1:6" ht="12.75">
      <c r="A185" s="24"/>
      <c r="B185" s="14"/>
      <c r="C185" s="14"/>
      <c r="D185" s="14"/>
      <c r="E185" s="14"/>
      <c r="F185" s="14"/>
    </row>
    <row r="186" spans="1:6" ht="12.75">
      <c r="A186" s="24"/>
      <c r="B186" s="14"/>
      <c r="C186" s="14"/>
      <c r="D186" s="14"/>
      <c r="E186" s="14"/>
      <c r="F186" s="14"/>
    </row>
    <row r="187" spans="1:6" ht="12.75">
      <c r="A187" s="24"/>
      <c r="B187" s="14"/>
      <c r="C187" s="14"/>
      <c r="D187" s="14"/>
      <c r="E187" s="14"/>
      <c r="F187" s="14"/>
    </row>
    <row r="188" spans="1:6" ht="12.75">
      <c r="A188" s="24"/>
      <c r="B188" s="14"/>
      <c r="C188" s="14"/>
      <c r="D188" s="14"/>
      <c r="E188" s="14"/>
      <c r="F188" s="14"/>
    </row>
    <row r="189" spans="1:6" ht="12.75">
      <c r="A189" s="24"/>
      <c r="B189" s="14"/>
      <c r="C189" s="14"/>
      <c r="D189" s="14"/>
      <c r="E189" s="14"/>
      <c r="F189" s="14"/>
    </row>
    <row r="190" spans="1:6" ht="12.75">
      <c r="A190" s="24"/>
      <c r="B190" s="14"/>
      <c r="C190" s="14"/>
      <c r="D190" s="14"/>
      <c r="E190" s="14"/>
      <c r="F190" s="14"/>
    </row>
    <row r="191" spans="1:6" ht="12.75">
      <c r="A191" s="24"/>
      <c r="B191" s="14"/>
      <c r="C191" s="14"/>
      <c r="D191" s="14"/>
      <c r="E191" s="14"/>
      <c r="F191" s="14"/>
    </row>
    <row r="192" spans="1:6" ht="12.75">
      <c r="A192" s="24"/>
      <c r="B192" s="14"/>
      <c r="C192" s="14"/>
      <c r="D192" s="14"/>
      <c r="E192" s="14"/>
      <c r="F192" s="14"/>
    </row>
    <row r="193" spans="1:6" ht="12.75">
      <c r="A193" s="24"/>
      <c r="B193" s="14"/>
      <c r="C193" s="14"/>
      <c r="D193" s="14"/>
      <c r="E193" s="14"/>
      <c r="F193" s="14"/>
    </row>
    <row r="194" spans="1:6" ht="12.75">
      <c r="A194" s="24"/>
      <c r="B194" s="14"/>
      <c r="C194" s="14"/>
      <c r="D194" s="14"/>
      <c r="E194" s="14"/>
      <c r="F194" s="14"/>
    </row>
    <row r="195" spans="1:6" ht="12.75">
      <c r="A195" s="24"/>
      <c r="B195" s="14"/>
      <c r="C195" s="14"/>
      <c r="D195" s="14"/>
      <c r="E195" s="14"/>
      <c r="F195" s="14"/>
    </row>
    <row r="196" spans="1:6" ht="12.75">
      <c r="A196" s="24"/>
      <c r="B196" s="14"/>
      <c r="C196" s="14"/>
      <c r="D196" s="14"/>
      <c r="E196" s="14"/>
      <c r="F196" s="14"/>
    </row>
    <row r="197" spans="1:6" ht="12.75">
      <c r="A197" s="24"/>
      <c r="B197" s="14"/>
      <c r="C197" s="14"/>
      <c r="D197" s="14"/>
      <c r="E197" s="14"/>
      <c r="F197" s="14"/>
    </row>
    <row r="198" spans="1:6" ht="12.75">
      <c r="A198" s="24"/>
      <c r="B198" s="14"/>
      <c r="C198" s="14"/>
      <c r="D198" s="14"/>
      <c r="E198" s="14"/>
      <c r="F198" s="14"/>
    </row>
    <row r="199" spans="1:6" ht="12.75">
      <c r="A199" s="24"/>
      <c r="B199" s="14"/>
      <c r="C199" s="14"/>
      <c r="D199" s="14"/>
      <c r="E199" s="14"/>
      <c r="F199" s="14"/>
    </row>
    <row r="200" spans="1:6" ht="12.75">
      <c r="A200" s="24"/>
      <c r="B200" s="14"/>
      <c r="C200" s="14"/>
      <c r="D200" s="14"/>
      <c r="E200" s="14"/>
      <c r="F200" s="14"/>
    </row>
    <row r="201" spans="1:6" ht="12.75">
      <c r="A201" s="24"/>
      <c r="B201" s="14"/>
      <c r="C201" s="14"/>
      <c r="D201" s="14"/>
      <c r="E201" s="14"/>
      <c r="F201" s="14"/>
    </row>
    <row r="202" spans="1:6" ht="12.75">
      <c r="A202" s="24"/>
      <c r="B202" s="14"/>
      <c r="C202" s="14"/>
      <c r="D202" s="14"/>
      <c r="E202" s="14"/>
      <c r="F202" s="14"/>
    </row>
    <row r="203" spans="1:6" ht="12.75">
      <c r="A203" s="24"/>
      <c r="B203" s="14"/>
      <c r="C203" s="14"/>
      <c r="D203" s="14"/>
      <c r="E203" s="14"/>
      <c r="F203" s="14"/>
    </row>
    <row r="204" spans="1:6" ht="12.75">
      <c r="A204" s="24"/>
      <c r="B204" s="14"/>
      <c r="C204" s="14"/>
      <c r="D204" s="14"/>
      <c r="E204" s="14"/>
      <c r="F204" s="14"/>
    </row>
    <row r="205" spans="1:6" ht="12.75">
      <c r="A205" s="24"/>
      <c r="B205" s="14"/>
      <c r="C205" s="14"/>
      <c r="D205" s="14"/>
      <c r="E205" s="14"/>
      <c r="F205" s="14"/>
    </row>
    <row r="206" spans="1:6" ht="12.75">
      <c r="A206" s="24"/>
      <c r="B206" s="14"/>
      <c r="C206" s="14"/>
      <c r="D206" s="14"/>
      <c r="E206" s="14"/>
      <c r="F206" s="14"/>
    </row>
    <row r="207" spans="1:6" ht="12.75">
      <c r="A207" s="24"/>
      <c r="B207" s="14"/>
      <c r="C207" s="14"/>
      <c r="D207" s="14"/>
      <c r="E207" s="14"/>
      <c r="F207" s="14"/>
    </row>
    <row r="208" spans="1:6" ht="12.75">
      <c r="A208" s="24"/>
      <c r="B208" s="14"/>
      <c r="C208" s="14"/>
      <c r="D208" s="14"/>
      <c r="E208" s="14"/>
      <c r="F208" s="14"/>
    </row>
    <row r="209" spans="1:6" ht="12.75">
      <c r="A209" s="24"/>
      <c r="B209" s="14"/>
      <c r="C209" s="14"/>
      <c r="D209" s="14"/>
      <c r="E209" s="14"/>
      <c r="F209" s="14"/>
    </row>
    <row r="210" spans="1:6" ht="12.75">
      <c r="A210" s="24"/>
      <c r="B210" s="14"/>
      <c r="C210" s="14"/>
      <c r="D210" s="14"/>
      <c r="E210" s="14"/>
      <c r="F210" s="14"/>
    </row>
    <row r="211" spans="1:6" ht="12.75">
      <c r="A211" s="24"/>
      <c r="B211" s="14"/>
      <c r="C211" s="14"/>
      <c r="D211" s="14"/>
      <c r="E211" s="14"/>
      <c r="F211" s="14"/>
    </row>
    <row r="212" spans="1:6" ht="12.75">
      <c r="A212" s="24"/>
      <c r="B212" s="14"/>
      <c r="C212" s="14"/>
      <c r="D212" s="14"/>
      <c r="E212" s="14"/>
      <c r="F212" s="14"/>
    </row>
    <row r="213" spans="1:6" ht="12.75">
      <c r="A213" s="24"/>
      <c r="B213" s="14"/>
      <c r="C213" s="14"/>
      <c r="D213" s="14"/>
      <c r="E213" s="14"/>
      <c r="F213" s="14"/>
    </row>
    <row r="214" spans="1:6" ht="12.75">
      <c r="A214" s="24"/>
      <c r="B214" s="14"/>
      <c r="C214" s="14"/>
      <c r="D214" s="14"/>
      <c r="E214" s="14"/>
      <c r="F214" s="14"/>
    </row>
    <row r="215" spans="1:6" ht="12.75">
      <c r="A215" s="24"/>
      <c r="B215" s="14"/>
      <c r="C215" s="14"/>
      <c r="D215" s="14"/>
      <c r="E215" s="14"/>
      <c r="F215" s="14"/>
    </row>
    <row r="216" spans="1:6" ht="12.75">
      <c r="A216" s="24"/>
      <c r="B216" s="14"/>
      <c r="C216" s="14"/>
      <c r="D216" s="14"/>
      <c r="E216" s="14"/>
      <c r="F216" s="14"/>
    </row>
    <row r="217" spans="1:6" ht="12.75">
      <c r="A217" s="24"/>
      <c r="B217" s="14"/>
      <c r="C217" s="14"/>
      <c r="D217" s="14"/>
      <c r="E217" s="14"/>
      <c r="F217" s="14"/>
    </row>
    <row r="218" spans="1:6" ht="12.75">
      <c r="A218" s="24"/>
      <c r="B218" s="14"/>
      <c r="C218" s="14"/>
      <c r="D218" s="14"/>
      <c r="E218" s="14"/>
      <c r="F218" s="14"/>
    </row>
    <row r="219" spans="1:6" ht="12.75">
      <c r="A219" s="24"/>
      <c r="B219" s="14"/>
      <c r="C219" s="14"/>
      <c r="D219" s="14"/>
      <c r="E219" s="14"/>
      <c r="F219" s="14"/>
    </row>
    <row r="220" spans="1:6" ht="12.75">
      <c r="A220" s="24"/>
      <c r="B220" s="14"/>
      <c r="C220" s="14"/>
      <c r="D220" s="14"/>
      <c r="E220" s="14"/>
      <c r="F220" s="14"/>
    </row>
    <row r="221" spans="1:6" ht="12.75">
      <c r="A221" s="24"/>
      <c r="B221" s="14"/>
      <c r="C221" s="14"/>
      <c r="D221" s="14"/>
      <c r="E221" s="14"/>
      <c r="F221" s="14"/>
    </row>
    <row r="222" spans="1:6" ht="12.75">
      <c r="A222" s="24"/>
      <c r="B222" s="14"/>
      <c r="C222" s="14"/>
      <c r="D222" s="14"/>
      <c r="E222" s="14"/>
      <c r="F222" s="14"/>
    </row>
    <row r="223" spans="1:6" ht="12.75">
      <c r="A223" s="25"/>
      <c r="B223" s="1"/>
      <c r="C223" s="1"/>
      <c r="D223" s="1"/>
      <c r="E223" s="1"/>
      <c r="F223" s="1"/>
    </row>
    <row r="224" spans="1:6" ht="12.75">
      <c r="A224" s="25"/>
      <c r="B224" s="1"/>
      <c r="C224" s="1"/>
      <c r="D224" s="1"/>
      <c r="E224" s="1"/>
      <c r="F224" s="1"/>
    </row>
    <row r="225" spans="1:6" ht="12.75">
      <c r="A225" s="25"/>
      <c r="B225" s="1"/>
      <c r="C225" s="1"/>
      <c r="D225" s="1"/>
      <c r="E225" s="1"/>
      <c r="F225" s="1"/>
    </row>
    <row r="226" spans="1:6" ht="12.75">
      <c r="A226" s="25"/>
      <c r="B226" s="1"/>
      <c r="C226" s="1"/>
      <c r="D226" s="1"/>
      <c r="E226" s="1"/>
      <c r="F226" s="1"/>
    </row>
    <row r="227" spans="1:6" ht="12.75">
      <c r="A227" s="25"/>
      <c r="B227" s="1"/>
      <c r="C227" s="1"/>
      <c r="D227" s="1"/>
      <c r="E227" s="1"/>
      <c r="F227" s="1"/>
    </row>
    <row r="228" spans="1:6" ht="12.75">
      <c r="A228" s="25"/>
      <c r="B228" s="1"/>
      <c r="C228" s="1"/>
      <c r="D228" s="1"/>
      <c r="E228" s="1"/>
      <c r="F228" s="1"/>
    </row>
    <row r="229" spans="1:6" ht="12.75">
      <c r="A229" s="25"/>
      <c r="B229" s="1"/>
      <c r="C229" s="1"/>
      <c r="D229" s="1"/>
      <c r="E229" s="1"/>
      <c r="F229" s="1"/>
    </row>
    <row r="230" spans="1:6" ht="12.75">
      <c r="A230" s="25"/>
      <c r="B230" s="1"/>
      <c r="C230" s="1"/>
      <c r="D230" s="1"/>
      <c r="E230" s="1"/>
      <c r="F230" s="1"/>
    </row>
    <row r="231" spans="1:6" ht="12.75">
      <c r="A231" s="25"/>
      <c r="B231" s="1"/>
      <c r="C231" s="1"/>
      <c r="D231" s="1"/>
      <c r="E231" s="1"/>
      <c r="F231" s="1"/>
    </row>
    <row r="232" spans="1:6" ht="12.75">
      <c r="A232" s="25"/>
      <c r="B232" s="1"/>
      <c r="C232" s="1"/>
      <c r="D232" s="1"/>
      <c r="E232" s="1"/>
      <c r="F232" s="1"/>
    </row>
    <row r="233" spans="1:6" ht="12.75">
      <c r="A233" s="25"/>
      <c r="B233" s="1"/>
      <c r="C233" s="1"/>
      <c r="D233" s="1"/>
      <c r="E233" s="1"/>
      <c r="F233" s="1"/>
    </row>
    <row r="234" spans="1:6" ht="12.75">
      <c r="A234" s="25"/>
      <c r="B234" s="1"/>
      <c r="C234" s="1"/>
      <c r="D234" s="1"/>
      <c r="E234" s="1"/>
      <c r="F234" s="1"/>
    </row>
    <row r="235" spans="1:6" ht="12.75">
      <c r="A235" s="25"/>
      <c r="B235" s="1"/>
      <c r="C235" s="1"/>
      <c r="D235" s="1"/>
      <c r="E235" s="1"/>
      <c r="F235" s="1"/>
    </row>
    <row r="236" spans="1:6" ht="12.75">
      <c r="A236" s="25"/>
      <c r="B236" s="1"/>
      <c r="C236" s="1"/>
      <c r="D236" s="1"/>
      <c r="E236" s="1"/>
      <c r="F236" s="1"/>
    </row>
    <row r="237" spans="1:6" ht="12.75">
      <c r="A237" s="25"/>
      <c r="B237" s="1"/>
      <c r="C237" s="1"/>
      <c r="D237" s="1"/>
      <c r="E237" s="1"/>
      <c r="F237" s="1"/>
    </row>
    <row r="238" spans="1:6" ht="12.75">
      <c r="A238" s="25"/>
      <c r="B238" s="1"/>
      <c r="C238" s="1"/>
      <c r="D238" s="1"/>
      <c r="E238" s="1"/>
      <c r="F238" s="1"/>
    </row>
    <row r="239" spans="1:6" ht="12.75">
      <c r="A239" s="25"/>
      <c r="B239" s="1"/>
      <c r="C239" s="1"/>
      <c r="D239" s="1"/>
      <c r="E239" s="1"/>
      <c r="F239" s="1"/>
    </row>
    <row r="240" spans="1:6" ht="12.75">
      <c r="A240" s="25"/>
      <c r="B240" s="1"/>
      <c r="C240" s="1"/>
      <c r="D240" s="1"/>
      <c r="E240" s="1"/>
      <c r="F240" s="1"/>
    </row>
    <row r="241" spans="1:6" ht="12.75">
      <c r="A241" s="25"/>
      <c r="B241" s="1"/>
      <c r="C241" s="1"/>
      <c r="D241" s="1"/>
      <c r="E241" s="1"/>
      <c r="F241" s="1"/>
    </row>
    <row r="242" spans="1:6" ht="12.75">
      <c r="A242" s="25"/>
      <c r="B242" s="1"/>
      <c r="C242" s="1"/>
      <c r="D242" s="1"/>
      <c r="E242" s="1"/>
      <c r="F242" s="1"/>
    </row>
    <row r="243" spans="1:6" ht="12.75">
      <c r="A243" s="25"/>
      <c r="B243" s="1"/>
      <c r="C243" s="1"/>
      <c r="D243" s="1"/>
      <c r="E243" s="1"/>
      <c r="F243" s="1"/>
    </row>
    <row r="244" spans="1:6" ht="12.75">
      <c r="A244" s="25"/>
      <c r="B244" s="1"/>
      <c r="C244" s="1"/>
      <c r="D244" s="1"/>
      <c r="E244" s="1"/>
      <c r="F244" s="1"/>
    </row>
    <row r="245" spans="1:6" ht="12.75">
      <c r="A245" s="25"/>
      <c r="B245" s="1"/>
      <c r="C245" s="1"/>
      <c r="D245" s="1"/>
      <c r="E245" s="1"/>
      <c r="F245" s="1"/>
    </row>
    <row r="246" spans="1:6" ht="12.75">
      <c r="A246" s="25"/>
      <c r="B246" s="1"/>
      <c r="C246" s="1"/>
      <c r="D246" s="1"/>
      <c r="E246" s="1"/>
      <c r="F246" s="1"/>
    </row>
    <row r="247" spans="1:6" ht="12.75">
      <c r="A247" s="25"/>
      <c r="B247" s="1"/>
      <c r="C247" s="1"/>
      <c r="D247" s="1"/>
      <c r="E247" s="1"/>
      <c r="F247" s="1"/>
    </row>
    <row r="248" spans="1:6" ht="12.75">
      <c r="A248" s="25"/>
      <c r="B248" s="1"/>
      <c r="C248" s="1"/>
      <c r="D248" s="1"/>
      <c r="E248" s="1"/>
      <c r="F248" s="1"/>
    </row>
    <row r="249" spans="1:6" ht="12.75">
      <c r="A249" s="25"/>
      <c r="B249" s="1"/>
      <c r="C249" s="1"/>
      <c r="D249" s="1"/>
      <c r="E249" s="1"/>
      <c r="F249" s="1"/>
    </row>
    <row r="250" spans="1:6" ht="12.75">
      <c r="A250" s="25"/>
      <c r="B250" s="1"/>
      <c r="C250" s="1"/>
      <c r="D250" s="1"/>
      <c r="E250" s="1"/>
      <c r="F250" s="1"/>
    </row>
    <row r="251" spans="1:6" ht="12.75">
      <c r="A251" s="25"/>
      <c r="B251" s="1"/>
      <c r="C251" s="1"/>
      <c r="D251" s="1"/>
      <c r="E251" s="1"/>
      <c r="F251" s="1"/>
    </row>
    <row r="252" spans="1:6" ht="12.75">
      <c r="A252" s="25"/>
      <c r="B252" s="1"/>
      <c r="C252" s="1"/>
      <c r="D252" s="1"/>
      <c r="E252" s="1"/>
      <c r="F252" s="1"/>
    </row>
    <row r="253" spans="1:6" ht="12.75">
      <c r="A253" s="25"/>
      <c r="B253" s="1"/>
      <c r="C253" s="1"/>
      <c r="D253" s="1"/>
      <c r="E253" s="1"/>
      <c r="F253" s="1"/>
    </row>
    <row r="254" spans="1:6" ht="12.75">
      <c r="A254" s="25"/>
      <c r="B254" s="1"/>
      <c r="C254" s="1"/>
      <c r="D254" s="1"/>
      <c r="E254" s="1"/>
      <c r="F254" s="1"/>
    </row>
    <row r="255" spans="1:6" ht="12.75">
      <c r="A255" s="25"/>
      <c r="B255" s="1"/>
      <c r="C255" s="1"/>
      <c r="D255" s="1"/>
      <c r="E255" s="1"/>
      <c r="F255" s="1"/>
    </row>
    <row r="256" spans="1:6" ht="12.75">
      <c r="A256" s="25"/>
      <c r="B256" s="1"/>
      <c r="C256" s="1"/>
      <c r="D256" s="1"/>
      <c r="E256" s="1"/>
      <c r="F256" s="1"/>
    </row>
    <row r="257" spans="1:6" ht="12.75">
      <c r="A257" s="25"/>
      <c r="B257" s="1"/>
      <c r="C257" s="1"/>
      <c r="D257" s="1"/>
      <c r="E257" s="1"/>
      <c r="F257" s="1"/>
    </row>
    <row r="258" spans="1:6" ht="12.75">
      <c r="A258" s="25"/>
      <c r="B258" s="1"/>
      <c r="C258" s="1"/>
      <c r="D258" s="1"/>
      <c r="E258" s="1"/>
      <c r="F258" s="1"/>
    </row>
    <row r="259" spans="1:6" ht="12.75">
      <c r="A259" s="25"/>
      <c r="B259" s="1"/>
      <c r="C259" s="1"/>
      <c r="D259" s="1"/>
      <c r="E259" s="1"/>
      <c r="F259" s="1"/>
    </row>
    <row r="260" spans="1:6" ht="12.75">
      <c r="A260" s="25"/>
      <c r="B260" s="1"/>
      <c r="C260" s="1"/>
      <c r="D260" s="1"/>
      <c r="E260" s="1"/>
      <c r="F260" s="1"/>
    </row>
    <row r="261" spans="1:6" ht="12.75">
      <c r="A261" s="25"/>
      <c r="B261" s="1"/>
      <c r="C261" s="1"/>
      <c r="D261" s="1"/>
      <c r="E261" s="1"/>
      <c r="F261" s="1"/>
    </row>
    <row r="262" spans="1:6" ht="12.75">
      <c r="A262" s="25"/>
      <c r="B262" s="1"/>
      <c r="C262" s="1"/>
      <c r="D262" s="1"/>
      <c r="E262" s="1"/>
      <c r="F262" s="1"/>
    </row>
    <row r="263" spans="1:6" ht="12.75">
      <c r="A263" s="25"/>
      <c r="B263" s="1"/>
      <c r="C263" s="1"/>
      <c r="D263" s="1"/>
      <c r="E263" s="1"/>
      <c r="F263" s="1"/>
    </row>
    <row r="264" spans="1:6" ht="12.75">
      <c r="A264" s="25"/>
      <c r="B264" s="1"/>
      <c r="C264" s="1"/>
      <c r="D264" s="1"/>
      <c r="E264" s="1"/>
      <c r="F264" s="1"/>
    </row>
    <row r="265" spans="1:6" ht="12.75">
      <c r="A265" s="25"/>
      <c r="B265" s="1"/>
      <c r="C265" s="1"/>
      <c r="D265" s="1"/>
      <c r="E265" s="1"/>
      <c r="F265" s="1"/>
    </row>
    <row r="266" spans="1:6" ht="12.75">
      <c r="A266" s="25"/>
      <c r="B266" s="1"/>
      <c r="C266" s="1"/>
      <c r="D266" s="1"/>
      <c r="E266" s="1"/>
      <c r="F266" s="1"/>
    </row>
    <row r="267" spans="1:6" ht="12.75">
      <c r="A267" s="25"/>
      <c r="B267" s="1"/>
      <c r="C267" s="1"/>
      <c r="D267" s="1"/>
      <c r="E267" s="1"/>
      <c r="F267" s="1"/>
    </row>
    <row r="268" spans="1:6" ht="12.75">
      <c r="A268" s="25"/>
      <c r="B268" s="1"/>
      <c r="C268" s="1"/>
      <c r="D268" s="1"/>
      <c r="E268" s="1"/>
      <c r="F268" s="1"/>
    </row>
    <row r="269" spans="1:6" ht="12.75">
      <c r="A269" s="25"/>
      <c r="B269" s="1"/>
      <c r="C269" s="1"/>
      <c r="D269" s="1"/>
      <c r="E269" s="1"/>
      <c r="F269" s="1"/>
    </row>
    <row r="270" spans="1:6" ht="12.75">
      <c r="A270" s="25"/>
      <c r="B270" s="1"/>
      <c r="C270" s="1"/>
      <c r="D270" s="1"/>
      <c r="E270" s="1"/>
      <c r="F270" s="1"/>
    </row>
    <row r="271" spans="1:6" ht="12.75">
      <c r="A271" s="25"/>
      <c r="B271" s="1"/>
      <c r="C271" s="1"/>
      <c r="D271" s="1"/>
      <c r="E271" s="1"/>
      <c r="F271" s="1"/>
    </row>
    <row r="272" spans="1:6" ht="12.75">
      <c r="A272" s="25"/>
      <c r="B272" s="1"/>
      <c r="C272" s="1"/>
      <c r="D272" s="1"/>
      <c r="E272" s="1"/>
      <c r="F272" s="1"/>
    </row>
    <row r="273" spans="1:6" ht="12.75">
      <c r="A273" s="25"/>
      <c r="B273" s="1"/>
      <c r="C273" s="1"/>
      <c r="D273" s="1"/>
      <c r="E273" s="1"/>
      <c r="F273" s="1"/>
    </row>
    <row r="274" spans="1:6" ht="12.75">
      <c r="A274" s="25"/>
      <c r="B274" s="25"/>
      <c r="C274" s="25"/>
      <c r="D274" s="25"/>
      <c r="E274" s="25"/>
      <c r="F274" s="25"/>
    </row>
    <row r="275" spans="1:6" ht="12.75">
      <c r="A275" s="25"/>
      <c r="B275" s="25"/>
      <c r="C275" s="25"/>
      <c r="D275" s="25"/>
      <c r="E275" s="25"/>
      <c r="F275" s="25"/>
    </row>
    <row r="276" spans="1:6" ht="12.75">
      <c r="A276" s="25"/>
      <c r="B276" s="25"/>
      <c r="C276" s="25"/>
      <c r="D276" s="25"/>
      <c r="E276" s="25"/>
      <c r="F276" s="25"/>
    </row>
    <row r="277" spans="1:6" ht="12.75">
      <c r="A277" s="25"/>
      <c r="B277" s="25"/>
      <c r="C277" s="25"/>
      <c r="D277" s="25"/>
      <c r="E277" s="25"/>
      <c r="F277" s="25"/>
    </row>
    <row r="278" spans="1:6" ht="12.75">
      <c r="A278" s="25"/>
      <c r="B278" s="25"/>
      <c r="C278" s="25"/>
      <c r="D278" s="25"/>
      <c r="E278" s="25"/>
      <c r="F278" s="25"/>
    </row>
    <row r="279" spans="1:6" ht="12.75">
      <c r="A279" s="25"/>
      <c r="B279" s="25"/>
      <c r="C279" s="25"/>
      <c r="D279" s="25"/>
      <c r="E279" s="25"/>
      <c r="F279" s="25"/>
    </row>
    <row r="280" spans="1:6" ht="12.75">
      <c r="A280" s="25"/>
      <c r="B280" s="25"/>
      <c r="C280" s="25"/>
      <c r="D280" s="25"/>
      <c r="E280" s="25"/>
      <c r="F280" s="25"/>
    </row>
    <row r="281" spans="1:6" ht="12.75">
      <c r="A281" s="25"/>
      <c r="B281" s="25"/>
      <c r="C281" s="25"/>
      <c r="D281" s="25"/>
      <c r="E281" s="25"/>
      <c r="F281" s="25"/>
    </row>
    <row r="282" spans="1:6" ht="12.75">
      <c r="A282" s="25"/>
      <c r="B282" s="25"/>
      <c r="C282" s="25"/>
      <c r="D282" s="25"/>
      <c r="E282" s="25"/>
      <c r="F282" s="25"/>
    </row>
    <row r="283" spans="1:6" ht="12.75">
      <c r="A283" s="25"/>
      <c r="B283" s="25"/>
      <c r="C283" s="25"/>
      <c r="D283" s="25"/>
      <c r="E283" s="25"/>
      <c r="F283" s="25"/>
    </row>
    <row r="284" spans="1:6" ht="12.75">
      <c r="A284" s="25"/>
      <c r="B284" s="25"/>
      <c r="C284" s="25"/>
      <c r="D284" s="25"/>
      <c r="E284" s="25"/>
      <c r="F284" s="25"/>
    </row>
    <row r="285" spans="1:6" ht="12.75">
      <c r="A285" s="25"/>
      <c r="B285" s="25"/>
      <c r="C285" s="25"/>
      <c r="D285" s="25"/>
      <c r="E285" s="25"/>
      <c r="F285" s="25"/>
    </row>
    <row r="286" spans="1:6" ht="12.75">
      <c r="A286" s="25"/>
      <c r="B286" s="25"/>
      <c r="C286" s="25"/>
      <c r="D286" s="25"/>
      <c r="E286" s="25"/>
      <c r="F286" s="25"/>
    </row>
    <row r="287" spans="1:6" ht="12.75">
      <c r="A287" s="25"/>
      <c r="B287" s="25"/>
      <c r="C287" s="25"/>
      <c r="D287" s="25"/>
      <c r="E287" s="25"/>
      <c r="F287" s="25"/>
    </row>
    <row r="288" spans="1:6" ht="12.75">
      <c r="A288" s="25"/>
      <c r="B288" s="25"/>
      <c r="C288" s="25"/>
      <c r="D288" s="25"/>
      <c r="E288" s="25"/>
      <c r="F288" s="25"/>
    </row>
    <row r="289" spans="1:6" ht="12.75">
      <c r="A289" s="25"/>
      <c r="B289" s="25"/>
      <c r="C289" s="25"/>
      <c r="D289" s="25"/>
      <c r="E289" s="25"/>
      <c r="F289" s="25"/>
    </row>
    <row r="290" spans="1:6" ht="12.75">
      <c r="A290" s="25"/>
      <c r="B290" s="25"/>
      <c r="C290" s="25"/>
      <c r="D290" s="25"/>
      <c r="E290" s="25"/>
      <c r="F290" s="25"/>
    </row>
    <row r="291" spans="1:6" ht="12.75">
      <c r="A291" s="25"/>
      <c r="B291" s="25"/>
      <c r="C291" s="25"/>
      <c r="D291" s="25"/>
      <c r="E291" s="25"/>
      <c r="F291" s="25"/>
    </row>
    <row r="292" spans="1:6" ht="12.75">
      <c r="A292" s="25"/>
      <c r="B292" s="25"/>
      <c r="C292" s="25"/>
      <c r="D292" s="25"/>
      <c r="E292" s="25"/>
      <c r="F292" s="25"/>
    </row>
    <row r="293" spans="1:6" ht="12.75">
      <c r="A293" s="25"/>
      <c r="B293" s="25"/>
      <c r="C293" s="25"/>
      <c r="D293" s="25"/>
      <c r="E293" s="25"/>
      <c r="F293" s="25"/>
    </row>
    <row r="294" spans="1:6" ht="12.75">
      <c r="A294" s="25"/>
      <c r="B294" s="25"/>
      <c r="C294" s="25"/>
      <c r="D294" s="25"/>
      <c r="E294" s="25"/>
      <c r="F294" s="25"/>
    </row>
    <row r="295" spans="1:6" ht="12.75">
      <c r="A295" s="25"/>
      <c r="B295" s="25"/>
      <c r="C295" s="25"/>
      <c r="D295" s="25"/>
      <c r="E295" s="25"/>
      <c r="F295" s="25"/>
    </row>
    <row r="296" spans="1:6" ht="12.75">
      <c r="A296" s="25"/>
      <c r="B296" s="25"/>
      <c r="C296" s="25"/>
      <c r="D296" s="25"/>
      <c r="E296" s="25"/>
      <c r="F296" s="25"/>
    </row>
    <row r="297" spans="1:6" ht="12.75">
      <c r="A297" s="25"/>
      <c r="B297" s="25"/>
      <c r="C297" s="25"/>
      <c r="D297" s="25"/>
      <c r="E297" s="25"/>
      <c r="F297" s="25"/>
    </row>
    <row r="298" spans="1:6" ht="12.75">
      <c r="A298" s="25"/>
      <c r="B298" s="25"/>
      <c r="C298" s="25"/>
      <c r="D298" s="25"/>
      <c r="E298" s="25"/>
      <c r="F298" s="25"/>
    </row>
    <row r="299" spans="1:6" ht="12.75">
      <c r="A299" s="25"/>
      <c r="B299" s="25"/>
      <c r="C299" s="25"/>
      <c r="D299" s="25"/>
      <c r="E299" s="25"/>
      <c r="F299" s="25"/>
    </row>
    <row r="300" spans="1:6" ht="12.75">
      <c r="A300" s="25"/>
      <c r="B300" s="25"/>
      <c r="C300" s="25"/>
      <c r="D300" s="25"/>
      <c r="E300" s="25"/>
      <c r="F300" s="25"/>
    </row>
    <row r="301" spans="1:6" ht="12.75">
      <c r="A301" s="25"/>
      <c r="B301" s="25"/>
      <c r="C301" s="25"/>
      <c r="D301" s="25"/>
      <c r="E301" s="25"/>
      <c r="F301" s="25"/>
    </row>
    <row r="302" spans="1:6" ht="12.75">
      <c r="A302" s="25"/>
      <c r="B302" s="25"/>
      <c r="C302" s="25"/>
      <c r="D302" s="25"/>
      <c r="E302" s="25"/>
      <c r="F302" s="25"/>
    </row>
    <row r="303" spans="1:6" ht="12.75">
      <c r="A303" s="25"/>
      <c r="B303" s="25"/>
      <c r="C303" s="25"/>
      <c r="D303" s="25"/>
      <c r="E303" s="25"/>
      <c r="F303" s="25"/>
    </row>
    <row r="304" spans="1:6" ht="12.75">
      <c r="A304" s="25"/>
      <c r="B304" s="25"/>
      <c r="C304" s="25"/>
      <c r="D304" s="25"/>
      <c r="E304" s="25"/>
      <c r="F304" s="25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225</v>
      </c>
      <c r="B2" s="47"/>
      <c r="C2" s="47"/>
      <c r="D2" s="47"/>
      <c r="E2" s="47"/>
      <c r="F2" s="73"/>
    </row>
    <row r="3" spans="1:6" ht="12.75">
      <c r="A3" s="74"/>
      <c r="B3" s="29"/>
      <c r="C3" s="29"/>
      <c r="D3" s="29"/>
      <c r="E3" s="29"/>
      <c r="F3" s="75"/>
    </row>
    <row r="4" spans="1:6" ht="15.75">
      <c r="A4" s="76"/>
      <c r="B4" s="30"/>
      <c r="C4" s="48" t="s">
        <v>0</v>
      </c>
      <c r="D4" s="48"/>
      <c r="E4" s="48"/>
      <c r="F4" s="77"/>
    </row>
    <row r="5" spans="1:6" ht="16.5" thickBot="1">
      <c r="A5" s="78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54"/>
      <c r="B6" s="42" t="s">
        <v>144</v>
      </c>
      <c r="C6" s="43"/>
      <c r="D6" s="42"/>
      <c r="E6" s="43"/>
      <c r="F6" s="44"/>
    </row>
    <row r="7" spans="1:6" ht="12.75">
      <c r="A7" s="55"/>
      <c r="B7" s="17" t="s">
        <v>133</v>
      </c>
      <c r="C7" s="19">
        <f aca="true" t="shared" si="0" ref="C7:C16">D7*0.85</f>
        <v>45224.25</v>
      </c>
      <c r="D7" s="20">
        <v>53205</v>
      </c>
      <c r="E7" s="19">
        <f aca="true" t="shared" si="1" ref="E7:E16">D7*1.25</f>
        <v>66506.25</v>
      </c>
      <c r="F7" s="46"/>
    </row>
    <row r="8" spans="1:6" ht="12.75">
      <c r="A8" s="55"/>
      <c r="B8" s="17" t="s">
        <v>190</v>
      </c>
      <c r="C8" s="19">
        <f t="shared" si="0"/>
        <v>42556.1</v>
      </c>
      <c r="D8" s="20">
        <v>50066</v>
      </c>
      <c r="E8" s="19">
        <f t="shared" si="1"/>
        <v>62582.5</v>
      </c>
      <c r="F8" s="46"/>
    </row>
    <row r="9" spans="1:6" ht="12.75">
      <c r="A9" s="55"/>
      <c r="B9" s="17" t="s">
        <v>19</v>
      </c>
      <c r="C9" s="19">
        <f t="shared" si="0"/>
        <v>43905.049999999996</v>
      </c>
      <c r="D9" s="20">
        <v>51653</v>
      </c>
      <c r="E9" s="19">
        <f t="shared" si="1"/>
        <v>64566.25</v>
      </c>
      <c r="F9" s="46"/>
    </row>
    <row r="10" spans="1:6" ht="12.75">
      <c r="A10" s="55"/>
      <c r="B10" s="17" t="s">
        <v>186</v>
      </c>
      <c r="C10" s="19">
        <f t="shared" si="0"/>
        <v>45914.45</v>
      </c>
      <c r="D10" s="20">
        <v>54017</v>
      </c>
      <c r="E10" s="19">
        <f t="shared" si="1"/>
        <v>67521.25</v>
      </c>
      <c r="F10" s="46"/>
    </row>
    <row r="11" spans="1:6" ht="12.75">
      <c r="A11" s="55"/>
      <c r="B11" s="17" t="s">
        <v>132</v>
      </c>
      <c r="C11" s="19">
        <f t="shared" si="0"/>
        <v>42287.5</v>
      </c>
      <c r="D11" s="20">
        <v>49750</v>
      </c>
      <c r="E11" s="19">
        <f t="shared" si="1"/>
        <v>62187.5</v>
      </c>
      <c r="F11" s="46"/>
    </row>
    <row r="12" spans="1:6" ht="12.75">
      <c r="A12" s="55"/>
      <c r="B12" s="17" t="s">
        <v>20</v>
      </c>
      <c r="C12" s="19">
        <f t="shared" si="0"/>
        <v>43956.9</v>
      </c>
      <c r="D12" s="20">
        <v>51714</v>
      </c>
      <c r="E12" s="19">
        <f t="shared" si="1"/>
        <v>64642.5</v>
      </c>
      <c r="F12" s="46"/>
    </row>
    <row r="13" spans="1:6" ht="12.75">
      <c r="A13" s="55"/>
      <c r="B13" s="17" t="s">
        <v>22</v>
      </c>
      <c r="C13" s="19">
        <f t="shared" si="0"/>
        <v>49376.5</v>
      </c>
      <c r="D13" s="20">
        <v>58090</v>
      </c>
      <c r="E13" s="19">
        <f t="shared" si="1"/>
        <v>72612.5</v>
      </c>
      <c r="F13" s="46"/>
    </row>
    <row r="14" spans="1:6" ht="12.75">
      <c r="A14" s="55"/>
      <c r="B14" s="17" t="s">
        <v>188</v>
      </c>
      <c r="C14" s="19">
        <f t="shared" si="0"/>
        <v>49146.15</v>
      </c>
      <c r="D14" s="20">
        <v>57819</v>
      </c>
      <c r="E14" s="19">
        <f t="shared" si="1"/>
        <v>72273.75</v>
      </c>
      <c r="F14" s="46"/>
    </row>
    <row r="15" spans="1:6" ht="12.75">
      <c r="A15" s="55"/>
      <c r="B15" s="17" t="s">
        <v>191</v>
      </c>
      <c r="C15" s="19">
        <f t="shared" si="0"/>
        <v>47696.9</v>
      </c>
      <c r="D15" s="20">
        <v>56114</v>
      </c>
      <c r="E15" s="19">
        <f t="shared" si="1"/>
        <v>70142.5</v>
      </c>
      <c r="F15" s="46"/>
    </row>
    <row r="16" spans="1:6" ht="12.75">
      <c r="A16" s="55"/>
      <c r="B16" s="17" t="s">
        <v>189</v>
      </c>
      <c r="C16" s="19">
        <f t="shared" si="0"/>
        <v>41369.5</v>
      </c>
      <c r="D16" s="20">
        <v>48670</v>
      </c>
      <c r="E16" s="19">
        <f t="shared" si="1"/>
        <v>60837.5</v>
      </c>
      <c r="F16" s="46"/>
    </row>
    <row r="17" spans="1:6" ht="12.75">
      <c r="A17" s="55"/>
      <c r="B17" s="17"/>
      <c r="C17" s="19"/>
      <c r="D17" s="20"/>
      <c r="E17" s="19"/>
      <c r="F17" s="46"/>
    </row>
    <row r="18" spans="1:6" ht="12.75">
      <c r="A18" s="55"/>
      <c r="B18" s="18" t="s">
        <v>187</v>
      </c>
      <c r="C18" s="19"/>
      <c r="D18" s="20"/>
      <c r="E18" s="19"/>
      <c r="F18" s="46"/>
    </row>
    <row r="19" spans="1:6" ht="12.75">
      <c r="A19" s="55"/>
      <c r="B19" s="17" t="s">
        <v>2</v>
      </c>
      <c r="C19" s="19">
        <f>D19*0.85</f>
        <v>45656.049999999996</v>
      </c>
      <c r="D19" s="20">
        <v>53713</v>
      </c>
      <c r="E19" s="19">
        <f>D19*1.25</f>
        <v>67141.25</v>
      </c>
      <c r="F19" s="46"/>
    </row>
    <row r="20" spans="1:6" ht="12.75">
      <c r="A20" s="55"/>
      <c r="B20" s="17" t="s">
        <v>201</v>
      </c>
      <c r="C20" s="19">
        <f>D20*0.85</f>
        <v>45123.95</v>
      </c>
      <c r="D20" s="20">
        <v>53087</v>
      </c>
      <c r="E20" s="19">
        <f>D20*1.25</f>
        <v>66358.75</v>
      </c>
      <c r="F20" s="46"/>
    </row>
    <row r="21" spans="1:6" ht="12.75">
      <c r="A21" s="55"/>
      <c r="B21" s="17" t="s">
        <v>3</v>
      </c>
      <c r="C21" s="19">
        <f>D21*0.85</f>
        <v>44848.549999999996</v>
      </c>
      <c r="D21" s="20">
        <v>52763</v>
      </c>
      <c r="E21" s="19">
        <f>D21*1.25</f>
        <v>65953.75</v>
      </c>
      <c r="F21" s="46"/>
    </row>
    <row r="22" spans="1:6" ht="12.75">
      <c r="A22" s="55"/>
      <c r="B22" s="17"/>
      <c r="C22" s="19"/>
      <c r="D22" s="20"/>
      <c r="E22" s="19"/>
      <c r="F22" s="46"/>
    </row>
    <row r="23" spans="1:6" ht="12.75">
      <c r="A23" s="55"/>
      <c r="B23" s="18" t="s">
        <v>229</v>
      </c>
      <c r="C23" s="19"/>
      <c r="D23" s="20"/>
      <c r="E23" s="19"/>
      <c r="F23" s="46"/>
    </row>
    <row r="24" spans="1:6" ht="12.75">
      <c r="A24" s="55"/>
      <c r="B24" s="17" t="s">
        <v>137</v>
      </c>
      <c r="C24" s="19">
        <f aca="true" t="shared" si="2" ref="C24:C34">D24*0.85</f>
        <v>58018.45</v>
      </c>
      <c r="D24" s="20">
        <v>68257</v>
      </c>
      <c r="E24" s="19">
        <f aca="true" t="shared" si="3" ref="E24:E34">D24*1.25</f>
        <v>85321.25</v>
      </c>
      <c r="F24" s="46"/>
    </row>
    <row r="25" spans="1:6" ht="12.75">
      <c r="A25" s="55"/>
      <c r="B25" s="17" t="s">
        <v>136</v>
      </c>
      <c r="C25" s="19">
        <f t="shared" si="2"/>
        <v>50027.6</v>
      </c>
      <c r="D25" s="20">
        <v>58856</v>
      </c>
      <c r="E25" s="19">
        <f t="shared" si="3"/>
        <v>73570</v>
      </c>
      <c r="F25" s="46"/>
    </row>
    <row r="26" spans="1:6" ht="12.75">
      <c r="A26" s="55"/>
      <c r="B26" s="17" t="s">
        <v>4</v>
      </c>
      <c r="C26" s="19">
        <f t="shared" si="2"/>
        <v>49389.25</v>
      </c>
      <c r="D26" s="20">
        <v>58105</v>
      </c>
      <c r="E26" s="19">
        <f t="shared" si="3"/>
        <v>72631.25</v>
      </c>
      <c r="F26" s="46"/>
    </row>
    <row r="27" spans="1:6" ht="12.75">
      <c r="A27" s="55"/>
      <c r="B27" s="17" t="s">
        <v>195</v>
      </c>
      <c r="C27" s="19">
        <f t="shared" si="2"/>
        <v>55265.299999999996</v>
      </c>
      <c r="D27" s="20">
        <v>65018</v>
      </c>
      <c r="E27" s="19">
        <f t="shared" si="3"/>
        <v>81272.5</v>
      </c>
      <c r="F27" s="46"/>
    </row>
    <row r="28" spans="1:6" ht="12.75">
      <c r="A28" s="55"/>
      <c r="B28" s="17" t="s">
        <v>5</v>
      </c>
      <c r="C28" s="19">
        <f t="shared" si="2"/>
        <v>47120.6</v>
      </c>
      <c r="D28" s="20">
        <v>55436</v>
      </c>
      <c r="E28" s="19">
        <f t="shared" si="3"/>
        <v>69295</v>
      </c>
      <c r="F28" s="46"/>
    </row>
    <row r="29" spans="1:6" ht="12.75">
      <c r="A29" s="55"/>
      <c r="B29" s="17" t="s">
        <v>192</v>
      </c>
      <c r="C29" s="19">
        <f t="shared" si="2"/>
        <v>51447.1</v>
      </c>
      <c r="D29" s="20">
        <v>60526</v>
      </c>
      <c r="E29" s="19">
        <f t="shared" si="3"/>
        <v>75657.5</v>
      </c>
      <c r="F29" s="46"/>
    </row>
    <row r="30" spans="1:6" ht="12.75">
      <c r="A30" s="55"/>
      <c r="B30" s="17" t="s">
        <v>193</v>
      </c>
      <c r="C30" s="19">
        <f t="shared" si="2"/>
        <v>54681.35</v>
      </c>
      <c r="D30" s="20">
        <v>64331</v>
      </c>
      <c r="E30" s="19">
        <f t="shared" si="3"/>
        <v>80413.75</v>
      </c>
      <c r="F30" s="46"/>
    </row>
    <row r="31" spans="1:6" ht="12.75">
      <c r="A31" s="55"/>
      <c r="B31" s="17" t="s">
        <v>194</v>
      </c>
      <c r="C31" s="19">
        <f t="shared" si="2"/>
        <v>47696.9</v>
      </c>
      <c r="D31" s="20">
        <v>56114</v>
      </c>
      <c r="E31" s="19">
        <f t="shared" si="3"/>
        <v>70142.5</v>
      </c>
      <c r="F31" s="46"/>
    </row>
    <row r="32" spans="1:6" ht="12.75">
      <c r="A32" s="55"/>
      <c r="B32" s="21" t="s">
        <v>151</v>
      </c>
      <c r="C32" s="19">
        <f t="shared" si="2"/>
        <v>29118.518</v>
      </c>
      <c r="D32" s="20">
        <v>34257.08</v>
      </c>
      <c r="E32" s="19">
        <f t="shared" si="3"/>
        <v>42821.350000000006</v>
      </c>
      <c r="F32" s="46"/>
    </row>
    <row r="33" spans="1:6" ht="12.75">
      <c r="A33" s="55"/>
      <c r="B33" s="21" t="s">
        <v>152</v>
      </c>
      <c r="C33" s="19">
        <f t="shared" si="2"/>
        <v>32917.134</v>
      </c>
      <c r="D33" s="20">
        <v>38726.04</v>
      </c>
      <c r="E33" s="19">
        <f t="shared" si="3"/>
        <v>48407.55</v>
      </c>
      <c r="F33" s="46"/>
    </row>
    <row r="34" spans="1:6" ht="12.75">
      <c r="A34" s="55"/>
      <c r="B34" s="21" t="s">
        <v>153</v>
      </c>
      <c r="C34" s="19">
        <f t="shared" si="2"/>
        <v>36551.768000000004</v>
      </c>
      <c r="D34" s="20">
        <v>43002.08</v>
      </c>
      <c r="E34" s="19">
        <f t="shared" si="3"/>
        <v>53752.600000000006</v>
      </c>
      <c r="F34" s="46"/>
    </row>
    <row r="35" spans="1:6" ht="12.75">
      <c r="A35" s="55"/>
      <c r="B35" s="21"/>
      <c r="C35" s="19"/>
      <c r="D35" s="20"/>
      <c r="E35" s="19"/>
      <c r="F35" s="46"/>
    </row>
    <row r="36" spans="1:6" ht="12.75">
      <c r="A36" s="55"/>
      <c r="B36" s="18" t="s">
        <v>145</v>
      </c>
      <c r="C36" s="19"/>
      <c r="D36" s="20"/>
      <c r="E36" s="19"/>
      <c r="F36" s="46"/>
    </row>
    <row r="37" spans="1:6" ht="12.75">
      <c r="A37" s="55"/>
      <c r="B37" s="17" t="s">
        <v>6</v>
      </c>
      <c r="C37" s="19">
        <f>D37*0.85</f>
        <v>98719</v>
      </c>
      <c r="D37" s="20">
        <v>116140</v>
      </c>
      <c r="E37" s="19">
        <f>D37*1.25</f>
        <v>145175</v>
      </c>
      <c r="F37" s="46"/>
    </row>
    <row r="38" spans="1:6" ht="12.75">
      <c r="A38" s="55"/>
      <c r="B38" s="17" t="s">
        <v>196</v>
      </c>
      <c r="C38" s="19">
        <f>D38*0.85</f>
        <v>90810.59999999999</v>
      </c>
      <c r="D38" s="20">
        <v>106836</v>
      </c>
      <c r="E38" s="19">
        <f>D38*1.25</f>
        <v>133545</v>
      </c>
      <c r="F38" s="46"/>
    </row>
    <row r="39" spans="1:6" ht="12.75">
      <c r="A39" s="55"/>
      <c r="B39" s="17" t="s">
        <v>7</v>
      </c>
      <c r="C39" s="19">
        <f>D39*0.85</f>
        <v>68073.95</v>
      </c>
      <c r="D39" s="20">
        <v>80087</v>
      </c>
      <c r="E39" s="19">
        <f>D39*1.25</f>
        <v>100108.75</v>
      </c>
      <c r="F39" s="46"/>
    </row>
    <row r="40" spans="1:6" ht="12.75">
      <c r="A40" s="55"/>
      <c r="B40" s="3" t="s">
        <v>197</v>
      </c>
      <c r="C40" s="9">
        <f>D40*0.85</f>
        <v>110009.55</v>
      </c>
      <c r="D40" s="10">
        <v>129423</v>
      </c>
      <c r="E40" s="9">
        <f>D40*1.25</f>
        <v>161778.75</v>
      </c>
      <c r="F40" s="46"/>
    </row>
    <row r="41" spans="1:6" ht="12.75">
      <c r="A41" s="55"/>
      <c r="B41" s="3"/>
      <c r="C41" s="9"/>
      <c r="D41" s="10"/>
      <c r="E41" s="9"/>
      <c r="F41" s="46"/>
    </row>
    <row r="42" spans="1:6" ht="12.75">
      <c r="A42" s="55"/>
      <c r="B42" s="18" t="s">
        <v>8</v>
      </c>
      <c r="C42" s="19"/>
      <c r="D42" s="20"/>
      <c r="E42" s="19"/>
      <c r="F42" s="46"/>
    </row>
    <row r="43" spans="1:6" ht="12.75">
      <c r="A43" s="55"/>
      <c r="B43" s="17" t="s">
        <v>198</v>
      </c>
      <c r="C43" s="19">
        <f>D43*0.85</f>
        <v>45360.25</v>
      </c>
      <c r="D43" s="20">
        <v>53365</v>
      </c>
      <c r="E43" s="19">
        <f>D43*1.25</f>
        <v>66706.25</v>
      </c>
      <c r="F43" s="46"/>
    </row>
    <row r="44" spans="1:6" ht="12.75">
      <c r="A44" s="55"/>
      <c r="B44" s="17" t="s">
        <v>9</v>
      </c>
      <c r="C44" s="19">
        <f>D44*0.85</f>
        <v>33036.95</v>
      </c>
      <c r="D44" s="20">
        <v>38867</v>
      </c>
      <c r="E44" s="19">
        <f>D44*1.25</f>
        <v>48583.75</v>
      </c>
      <c r="F44" s="46"/>
    </row>
    <row r="45" spans="1:6" ht="12.75">
      <c r="A45" s="55"/>
      <c r="B45" s="17" t="s">
        <v>138</v>
      </c>
      <c r="C45" s="19">
        <f>D45*0.85</f>
        <v>45475</v>
      </c>
      <c r="D45" s="20">
        <v>53500</v>
      </c>
      <c r="E45" s="19">
        <f>D45*1.25</f>
        <v>66875</v>
      </c>
      <c r="F45" s="46"/>
    </row>
    <row r="46" spans="1:6" ht="12.75">
      <c r="A46" s="55"/>
      <c r="B46" s="17" t="s">
        <v>200</v>
      </c>
      <c r="C46" s="19">
        <f>D46*0.85</f>
        <v>47293.15</v>
      </c>
      <c r="D46" s="20">
        <v>55639</v>
      </c>
      <c r="E46" s="19">
        <f>D46*1.25</f>
        <v>69548.75</v>
      </c>
      <c r="F46" s="46"/>
    </row>
    <row r="47" spans="1:6" ht="13.5" thickBot="1">
      <c r="A47" s="62"/>
      <c r="B47" s="60"/>
      <c r="C47" s="22"/>
      <c r="D47" s="23"/>
      <c r="E47" s="22"/>
      <c r="F47" s="61"/>
    </row>
    <row r="48" spans="1:6" ht="12.75">
      <c r="A48" s="55"/>
      <c r="B48" s="18" t="s">
        <v>10</v>
      </c>
      <c r="C48" s="19"/>
      <c r="D48" s="20"/>
      <c r="E48" s="19"/>
      <c r="F48" s="46"/>
    </row>
    <row r="49" spans="1:6" ht="12.75">
      <c r="A49" s="55"/>
      <c r="B49" s="17" t="s">
        <v>11</v>
      </c>
      <c r="C49" s="19">
        <f aca="true" t="shared" si="4" ref="C49:C55">D49*0.85</f>
        <v>64860.1</v>
      </c>
      <c r="D49" s="20">
        <v>76306</v>
      </c>
      <c r="E49" s="19">
        <f aca="true" t="shared" si="5" ref="E49:E55">D49*1.25</f>
        <v>95382.5</v>
      </c>
      <c r="F49" s="46"/>
    </row>
    <row r="50" spans="1:6" ht="12.75">
      <c r="A50" s="55"/>
      <c r="B50" s="17" t="s">
        <v>25</v>
      </c>
      <c r="C50" s="19">
        <f t="shared" si="4"/>
        <v>61311.35</v>
      </c>
      <c r="D50" s="20">
        <v>72131</v>
      </c>
      <c r="E50" s="19">
        <f t="shared" si="5"/>
        <v>90163.75</v>
      </c>
      <c r="F50" s="46"/>
    </row>
    <row r="51" spans="1:6" ht="12.75">
      <c r="A51" s="55"/>
      <c r="B51" s="17" t="s">
        <v>12</v>
      </c>
      <c r="C51" s="19">
        <f t="shared" si="4"/>
        <v>71905.75</v>
      </c>
      <c r="D51" s="20">
        <v>84595</v>
      </c>
      <c r="E51" s="19">
        <f t="shared" si="5"/>
        <v>105743.75</v>
      </c>
      <c r="F51" s="46"/>
    </row>
    <row r="52" spans="1:6" ht="12.75">
      <c r="A52" s="55"/>
      <c r="B52" s="17" t="s">
        <v>13</v>
      </c>
      <c r="C52" s="19">
        <f t="shared" si="4"/>
        <v>72837.34999999999</v>
      </c>
      <c r="D52" s="20">
        <v>85691</v>
      </c>
      <c r="E52" s="19">
        <f t="shared" si="5"/>
        <v>107113.75</v>
      </c>
      <c r="F52" s="46"/>
    </row>
    <row r="53" spans="1:6" ht="12.75">
      <c r="A53" s="55"/>
      <c r="B53" s="17" t="s">
        <v>14</v>
      </c>
      <c r="C53" s="19">
        <f t="shared" si="4"/>
        <v>68992.8</v>
      </c>
      <c r="D53" s="20">
        <v>81168</v>
      </c>
      <c r="E53" s="19">
        <f t="shared" si="5"/>
        <v>101460</v>
      </c>
      <c r="F53" s="46"/>
    </row>
    <row r="54" spans="1:6" ht="12.75">
      <c r="A54" s="55"/>
      <c r="B54" s="17" t="s">
        <v>134</v>
      </c>
      <c r="C54" s="19">
        <f t="shared" si="4"/>
        <v>62582.95</v>
      </c>
      <c r="D54" s="20">
        <v>73627</v>
      </c>
      <c r="E54" s="19">
        <f t="shared" si="5"/>
        <v>92033.75</v>
      </c>
      <c r="F54" s="46"/>
    </row>
    <row r="55" spans="1:6" ht="12.75">
      <c r="A55" s="55"/>
      <c r="B55" s="17" t="s">
        <v>139</v>
      </c>
      <c r="C55" s="19">
        <f t="shared" si="4"/>
        <v>63331.799999999996</v>
      </c>
      <c r="D55" s="20">
        <v>74508</v>
      </c>
      <c r="E55" s="19">
        <f t="shared" si="5"/>
        <v>93135</v>
      </c>
      <c r="F55" s="46"/>
    </row>
    <row r="56" spans="1:6" ht="12.75">
      <c r="A56" s="55"/>
      <c r="B56" s="17"/>
      <c r="C56" s="19"/>
      <c r="D56" s="20"/>
      <c r="E56" s="19"/>
      <c r="F56" s="46"/>
    </row>
    <row r="57" spans="1:6" ht="12.75">
      <c r="A57" s="55"/>
      <c r="B57" s="18" t="s">
        <v>128</v>
      </c>
      <c r="C57" s="19"/>
      <c r="D57" s="20"/>
      <c r="E57" s="19"/>
      <c r="F57" s="46"/>
    </row>
    <row r="58" spans="1:6" ht="12.75">
      <c r="A58" s="55"/>
      <c r="B58" s="17" t="s">
        <v>15</v>
      </c>
      <c r="C58" s="19">
        <f>D58*0.85</f>
        <v>47146.1</v>
      </c>
      <c r="D58" s="20">
        <v>55466</v>
      </c>
      <c r="E58" s="19">
        <f>D58*1.25</f>
        <v>69332.5</v>
      </c>
      <c r="F58" s="46"/>
    </row>
    <row r="59" spans="1:6" ht="12.75">
      <c r="A59" s="55"/>
      <c r="B59" s="17" t="s">
        <v>140</v>
      </c>
      <c r="C59" s="19">
        <f>D59*0.85</f>
        <v>46317.35</v>
      </c>
      <c r="D59" s="20">
        <v>54491</v>
      </c>
      <c r="E59" s="19">
        <f>D59*1.25</f>
        <v>68113.75</v>
      </c>
      <c r="F59" s="46"/>
    </row>
    <row r="60" spans="1:6" ht="12.75">
      <c r="A60" s="55"/>
      <c r="B60" s="17" t="s">
        <v>141</v>
      </c>
      <c r="C60" s="19">
        <f>D60*0.85</f>
        <v>47962.1</v>
      </c>
      <c r="D60" s="20">
        <v>56426</v>
      </c>
      <c r="E60" s="19">
        <f>D60*1.25</f>
        <v>70532.5</v>
      </c>
      <c r="F60" s="46"/>
    </row>
    <row r="61" spans="1:6" ht="12.75">
      <c r="A61" s="55"/>
      <c r="B61" s="17" t="s">
        <v>199</v>
      </c>
      <c r="C61" s="19">
        <f>D61*0.85</f>
        <v>45060.2</v>
      </c>
      <c r="D61" s="20">
        <v>53012</v>
      </c>
      <c r="E61" s="19">
        <f>D61*1.25</f>
        <v>66265</v>
      </c>
      <c r="F61" s="46"/>
    </row>
    <row r="62" spans="1:6" ht="12.75">
      <c r="A62" s="55"/>
      <c r="B62" s="17"/>
      <c r="C62" s="19"/>
      <c r="D62" s="20"/>
      <c r="E62" s="19"/>
      <c r="F62" s="46"/>
    </row>
    <row r="63" spans="1:6" ht="12.75">
      <c r="A63" s="55"/>
      <c r="B63" s="18" t="s">
        <v>16</v>
      </c>
      <c r="C63" s="19"/>
      <c r="D63" s="20"/>
      <c r="E63" s="19"/>
      <c r="F63" s="46"/>
    </row>
    <row r="64" spans="1:6" ht="12.75">
      <c r="A64" s="55"/>
      <c r="B64" s="17" t="s">
        <v>17</v>
      </c>
      <c r="C64" s="19">
        <f>D64*0.85</f>
        <v>76522.09999999999</v>
      </c>
      <c r="D64" s="20">
        <v>90026</v>
      </c>
      <c r="E64" s="19">
        <f>D64*1.25</f>
        <v>112532.5</v>
      </c>
      <c r="F64" s="46"/>
    </row>
    <row r="65" spans="1:6" ht="12.75">
      <c r="A65" s="55"/>
      <c r="B65" s="17"/>
      <c r="C65" s="19"/>
      <c r="D65" s="20"/>
      <c r="E65" s="19"/>
      <c r="F65" s="46"/>
    </row>
    <row r="66" spans="1:6" ht="12.75">
      <c r="A66" s="55"/>
      <c r="B66" s="18" t="s">
        <v>146</v>
      </c>
      <c r="C66" s="19"/>
      <c r="D66" s="20"/>
      <c r="E66" s="19"/>
      <c r="F66" s="46"/>
    </row>
    <row r="67" spans="1:6" ht="12.75">
      <c r="A67" s="55"/>
      <c r="B67" s="17" t="s">
        <v>18</v>
      </c>
      <c r="C67" s="19">
        <f aca="true" t="shared" si="6" ref="C67:C73">D67*0.85</f>
        <v>51905.25</v>
      </c>
      <c r="D67" s="20">
        <v>61065</v>
      </c>
      <c r="E67" s="19">
        <f aca="true" t="shared" si="7" ref="E67:E73">D67*1.25</f>
        <v>76331.25</v>
      </c>
      <c r="F67" s="46"/>
    </row>
    <row r="68" spans="1:6" ht="12.75">
      <c r="A68" s="55"/>
      <c r="B68" s="17" t="s">
        <v>130</v>
      </c>
      <c r="C68" s="19">
        <f t="shared" si="6"/>
        <v>51459.85</v>
      </c>
      <c r="D68" s="20">
        <v>60541</v>
      </c>
      <c r="E68" s="19">
        <f t="shared" si="7"/>
        <v>75676.25</v>
      </c>
      <c r="F68" s="46"/>
    </row>
    <row r="69" spans="1:6" ht="12.75">
      <c r="A69" s="55"/>
      <c r="B69" s="17" t="s">
        <v>24</v>
      </c>
      <c r="C69" s="19">
        <f t="shared" si="6"/>
        <v>46613.15</v>
      </c>
      <c r="D69" s="20">
        <v>54839</v>
      </c>
      <c r="E69" s="19">
        <f t="shared" si="7"/>
        <v>68548.75</v>
      </c>
      <c r="F69" s="46"/>
    </row>
    <row r="70" spans="1:6" ht="12.75">
      <c r="A70" s="55"/>
      <c r="B70" s="17" t="s">
        <v>142</v>
      </c>
      <c r="C70" s="19">
        <f t="shared" si="6"/>
        <v>50124.5</v>
      </c>
      <c r="D70" s="20">
        <v>58970</v>
      </c>
      <c r="E70" s="19">
        <f t="shared" si="7"/>
        <v>73712.5</v>
      </c>
      <c r="F70" s="46"/>
    </row>
    <row r="71" spans="1:6" ht="12.75">
      <c r="A71" s="55"/>
      <c r="B71" s="17" t="s">
        <v>131</v>
      </c>
      <c r="C71" s="19">
        <f t="shared" si="6"/>
        <v>50149.15</v>
      </c>
      <c r="D71" s="20">
        <v>58999</v>
      </c>
      <c r="E71" s="19">
        <f t="shared" si="7"/>
        <v>73748.75</v>
      </c>
      <c r="F71" s="46"/>
    </row>
    <row r="72" spans="1:6" ht="12.75">
      <c r="A72" s="55"/>
      <c r="B72" s="17" t="s">
        <v>21</v>
      </c>
      <c r="C72" s="19">
        <f t="shared" si="6"/>
        <v>52899.75</v>
      </c>
      <c r="D72" s="20">
        <v>62235</v>
      </c>
      <c r="E72" s="19">
        <f t="shared" si="7"/>
        <v>77793.75</v>
      </c>
      <c r="F72" s="46"/>
    </row>
    <row r="73" spans="1:6" ht="12.75">
      <c r="A73" s="55"/>
      <c r="B73" s="17" t="s">
        <v>23</v>
      </c>
      <c r="C73" s="19">
        <f t="shared" si="6"/>
        <v>58213.1</v>
      </c>
      <c r="D73" s="20">
        <v>68486</v>
      </c>
      <c r="E73" s="19">
        <f t="shared" si="7"/>
        <v>85607.5</v>
      </c>
      <c r="F73" s="46"/>
    </row>
    <row r="74" spans="1:6" ht="12.75">
      <c r="A74" s="55"/>
      <c r="B74" s="17"/>
      <c r="C74" s="19"/>
      <c r="D74" s="20"/>
      <c r="E74" s="19"/>
      <c r="F74" s="46"/>
    </row>
    <row r="75" spans="1:6" ht="12.75">
      <c r="A75" s="55"/>
      <c r="B75" s="5" t="s">
        <v>147</v>
      </c>
      <c r="C75" s="9">
        <f>D75*0.85</f>
        <v>48710.1</v>
      </c>
      <c r="D75" s="10">
        <v>57306</v>
      </c>
      <c r="E75" s="9">
        <f>D75*1.25</f>
        <v>71632.5</v>
      </c>
      <c r="F75" s="46"/>
    </row>
    <row r="76" spans="1:6" ht="12.75">
      <c r="A76" s="55"/>
      <c r="B76" s="3"/>
      <c r="C76" s="9"/>
      <c r="D76" s="10"/>
      <c r="E76" s="9"/>
      <c r="F76" s="46"/>
    </row>
    <row r="77" spans="1:6" ht="13.5" thickBot="1">
      <c r="A77" s="55"/>
      <c r="B77" s="5" t="s">
        <v>148</v>
      </c>
      <c r="C77" s="22">
        <f>D77*0.85</f>
        <v>46393</v>
      </c>
      <c r="D77" s="23">
        <v>54580</v>
      </c>
      <c r="E77" s="22">
        <f>D77*1.25</f>
        <v>68225</v>
      </c>
      <c r="F77" s="46"/>
    </row>
    <row r="78" spans="1:6" ht="12.75">
      <c r="A78" s="53"/>
      <c r="B78" s="6"/>
      <c r="C78" s="12"/>
      <c r="D78" s="12"/>
      <c r="E78" s="12"/>
      <c r="F78" s="39"/>
    </row>
    <row r="79" spans="1:6" ht="12.75">
      <c r="A79" s="16" t="s">
        <v>149</v>
      </c>
      <c r="B79" s="7"/>
      <c r="C79" s="3"/>
      <c r="D79" s="3"/>
      <c r="E79" s="3"/>
      <c r="F79" s="40"/>
    </row>
    <row r="80" spans="1:6" ht="12.75">
      <c r="A80" s="16" t="s">
        <v>143</v>
      </c>
      <c r="B80" s="7"/>
      <c r="C80" s="3"/>
      <c r="D80" s="3"/>
      <c r="E80" s="3"/>
      <c r="F80" s="40"/>
    </row>
    <row r="81" spans="1:6" ht="12.75">
      <c r="A81" s="16" t="s">
        <v>135</v>
      </c>
      <c r="B81" s="7"/>
      <c r="C81" s="3"/>
      <c r="D81" s="3"/>
      <c r="E81" s="3"/>
      <c r="F81" s="40"/>
    </row>
    <row r="82" spans="1:6" ht="12.75">
      <c r="A82" s="16" t="s">
        <v>129</v>
      </c>
      <c r="B82" s="7"/>
      <c r="C82" s="3"/>
      <c r="D82" s="3"/>
      <c r="E82" s="3"/>
      <c r="F82" s="40"/>
    </row>
    <row r="83" spans="1:6" ht="12.75">
      <c r="A83" s="16"/>
      <c r="B83" s="7"/>
      <c r="C83" s="3"/>
      <c r="D83" s="3"/>
      <c r="E83" s="3"/>
      <c r="F83" s="40"/>
    </row>
    <row r="84" spans="1:6" ht="12.75">
      <c r="A84" s="50" t="s">
        <v>150</v>
      </c>
      <c r="B84" s="7"/>
      <c r="C84" s="7"/>
      <c r="D84" s="7"/>
      <c r="E84" s="7"/>
      <c r="F84" s="36"/>
    </row>
    <row r="85" spans="1:6" ht="13.5" thickBot="1">
      <c r="A85" s="51"/>
      <c r="B85" s="52"/>
      <c r="C85" s="52"/>
      <c r="D85" s="52"/>
      <c r="E85" s="52"/>
      <c r="F85" s="38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1:6" ht="15">
      <c r="A89" s="26"/>
      <c r="B89" s="26"/>
      <c r="C89" s="14"/>
      <c r="D89" s="14"/>
      <c r="E89" s="14"/>
      <c r="F89" s="14"/>
    </row>
    <row r="90" spans="1:6" ht="15">
      <c r="A90" s="26"/>
      <c r="B90" s="26"/>
      <c r="C90" s="14"/>
      <c r="D90" s="14"/>
      <c r="E90" s="14"/>
      <c r="F90" s="14"/>
    </row>
    <row r="91" spans="1:6" ht="15">
      <c r="A91" s="26"/>
      <c r="B91" s="26"/>
      <c r="C91" s="14"/>
      <c r="D91" s="14"/>
      <c r="E91" s="14"/>
      <c r="F91" s="14"/>
    </row>
    <row r="92" spans="1:6" ht="15">
      <c r="A92" s="26"/>
      <c r="B92" s="26"/>
      <c r="C92" s="14"/>
      <c r="D92" s="14"/>
      <c r="E92" s="14"/>
      <c r="F92" s="14"/>
    </row>
    <row r="93" spans="2:6" ht="15">
      <c r="B93" s="26"/>
      <c r="C93" s="14"/>
      <c r="D93" s="14"/>
      <c r="E93" s="14"/>
      <c r="F93" s="14"/>
    </row>
    <row r="94" spans="2:6" ht="15">
      <c r="B94" s="26"/>
      <c r="C94" s="14"/>
      <c r="D94" s="14"/>
      <c r="E94" s="14"/>
      <c r="F94" s="14"/>
    </row>
    <row r="95" spans="1:6" ht="12.75">
      <c r="A95" s="56"/>
      <c r="B95" s="14"/>
      <c r="C95" s="14"/>
      <c r="D95" s="14"/>
      <c r="E95" s="14"/>
      <c r="F95" s="14"/>
    </row>
    <row r="96" spans="1:6" ht="12.75">
      <c r="A96" s="56"/>
      <c r="B96" s="14"/>
      <c r="C96" s="14"/>
      <c r="D96" s="14"/>
      <c r="E96" s="14"/>
      <c r="F96" s="14"/>
    </row>
    <row r="97" spans="1:6" ht="12.75">
      <c r="A97" s="56"/>
      <c r="B97" s="14"/>
      <c r="C97" s="14"/>
      <c r="D97" s="14"/>
      <c r="E97" s="14"/>
      <c r="F97" s="14"/>
    </row>
    <row r="98" spans="1:6" ht="12.75">
      <c r="A98" s="56"/>
      <c r="B98" s="14"/>
      <c r="C98" s="14"/>
      <c r="D98" s="14"/>
      <c r="E98" s="14"/>
      <c r="F98" s="14"/>
    </row>
    <row r="99" spans="1:6" ht="12.75">
      <c r="A99" s="56"/>
      <c r="B99" s="14"/>
      <c r="C99" s="14"/>
      <c r="D99" s="14"/>
      <c r="E99" s="14"/>
      <c r="F99" s="14"/>
    </row>
    <row r="100" spans="1:6" ht="12.75">
      <c r="A100" s="56"/>
      <c r="B100" s="14"/>
      <c r="C100" s="14"/>
      <c r="D100" s="14"/>
      <c r="E100" s="14"/>
      <c r="F100" s="14"/>
    </row>
    <row r="101" spans="1:6" ht="12.75">
      <c r="A101" s="56"/>
      <c r="B101" s="14"/>
      <c r="C101" s="14"/>
      <c r="D101" s="14"/>
      <c r="E101" s="14"/>
      <c r="F101" s="14"/>
    </row>
    <row r="102" spans="1:6" ht="12.75">
      <c r="A102" s="56"/>
      <c r="B102" s="14"/>
      <c r="C102" s="14"/>
      <c r="D102" s="14"/>
      <c r="E102" s="14"/>
      <c r="F102" s="14"/>
    </row>
    <row r="103" spans="1:6" ht="12.75">
      <c r="A103" s="56"/>
      <c r="B103" s="14"/>
      <c r="C103" s="14"/>
      <c r="D103" s="14"/>
      <c r="E103" s="14"/>
      <c r="F103" s="14"/>
    </row>
    <row r="104" spans="1:6" ht="12.75">
      <c r="A104" s="56"/>
      <c r="B104" s="14"/>
      <c r="C104" s="14"/>
      <c r="D104" s="14"/>
      <c r="E104" s="14"/>
      <c r="F104" s="14"/>
    </row>
    <row r="105" spans="1:6" ht="12.75">
      <c r="A105" s="56"/>
      <c r="B105" s="14"/>
      <c r="C105" s="14"/>
      <c r="D105" s="14"/>
      <c r="E105" s="14"/>
      <c r="F105" s="14"/>
    </row>
    <row r="106" spans="1:6" ht="12.75">
      <c r="A106" s="56"/>
      <c r="B106" s="14"/>
      <c r="C106" s="14"/>
      <c r="D106" s="14"/>
      <c r="E106" s="14"/>
      <c r="F106" s="14"/>
    </row>
    <row r="107" spans="1:6" ht="12.75">
      <c r="A107" s="56"/>
      <c r="B107" s="14"/>
      <c r="C107" s="14"/>
      <c r="D107" s="14"/>
      <c r="E107" s="14"/>
      <c r="F107" s="14"/>
    </row>
    <row r="108" spans="1:6" ht="12.75">
      <c r="A108" s="56"/>
      <c r="B108" s="14"/>
      <c r="C108" s="14"/>
      <c r="D108" s="14"/>
      <c r="E108" s="14"/>
      <c r="F108" s="14"/>
    </row>
    <row r="109" spans="1:6" ht="12.75">
      <c r="A109" s="56"/>
      <c r="B109" s="14"/>
      <c r="C109" s="14"/>
      <c r="D109" s="14"/>
      <c r="E109" s="14"/>
      <c r="F109" s="14"/>
    </row>
    <row r="110" spans="1:6" ht="12.75">
      <c r="A110" s="56"/>
      <c r="B110" s="14"/>
      <c r="C110" s="14"/>
      <c r="D110" s="14"/>
      <c r="E110" s="14"/>
      <c r="F110" s="14"/>
    </row>
    <row r="111" spans="1:6" ht="12.75">
      <c r="A111" s="56"/>
      <c r="B111" s="14"/>
      <c r="C111" s="14"/>
      <c r="D111" s="14"/>
      <c r="E111" s="14"/>
      <c r="F111" s="14"/>
    </row>
    <row r="112" spans="1:6" ht="12.75">
      <c r="A112" s="56"/>
      <c r="B112" s="14"/>
      <c r="C112" s="14"/>
      <c r="D112" s="14"/>
      <c r="E112" s="14"/>
      <c r="F112" s="14"/>
    </row>
    <row r="113" spans="1:6" ht="12.75">
      <c r="A113" s="56"/>
      <c r="B113" s="14"/>
      <c r="C113" s="14"/>
      <c r="D113" s="14"/>
      <c r="E113" s="14"/>
      <c r="F113" s="14"/>
    </row>
    <row r="114" spans="1:6" ht="12.75">
      <c r="A114" s="56"/>
      <c r="B114" s="14"/>
      <c r="C114" s="14"/>
      <c r="D114" s="14"/>
      <c r="E114" s="14"/>
      <c r="F114" s="14"/>
    </row>
    <row r="115" spans="1:6" ht="12.75">
      <c r="A115" s="56"/>
      <c r="B115" s="14"/>
      <c r="C115" s="14"/>
      <c r="D115" s="14"/>
      <c r="E115" s="14"/>
      <c r="F115" s="14"/>
    </row>
    <row r="116" spans="1:6" ht="12.75">
      <c r="A116" s="56"/>
      <c r="B116" s="14"/>
      <c r="C116" s="14"/>
      <c r="D116" s="14"/>
      <c r="E116" s="14"/>
      <c r="F116" s="14"/>
    </row>
    <row r="117" spans="1:6" ht="12.75">
      <c r="A117" s="56"/>
      <c r="B117" s="14"/>
      <c r="C117" s="14"/>
      <c r="D117" s="14"/>
      <c r="E117" s="14"/>
      <c r="F117" s="14"/>
    </row>
    <row r="118" spans="1:6" ht="12.75">
      <c r="A118" s="56"/>
      <c r="B118" s="14"/>
      <c r="C118" s="14"/>
      <c r="D118" s="14"/>
      <c r="E118" s="14"/>
      <c r="F118" s="14"/>
    </row>
    <row r="119" spans="1:6" ht="12.75">
      <c r="A119" s="56"/>
      <c r="B119" s="14"/>
      <c r="C119" s="14"/>
      <c r="D119" s="14"/>
      <c r="E119" s="14"/>
      <c r="F119" s="14"/>
    </row>
    <row r="120" spans="1:6" ht="12.75">
      <c r="A120" s="56"/>
      <c r="B120" s="14"/>
      <c r="C120" s="14"/>
      <c r="D120" s="14"/>
      <c r="E120" s="14"/>
      <c r="F120" s="14"/>
    </row>
    <row r="121" spans="1:6" ht="12.75">
      <c r="A121" s="56"/>
      <c r="B121" s="14"/>
      <c r="C121" s="14"/>
      <c r="D121" s="14"/>
      <c r="E121" s="14"/>
      <c r="F121" s="14"/>
    </row>
    <row r="122" spans="1:6" ht="12.75">
      <c r="A122" s="56"/>
      <c r="B122" s="14"/>
      <c r="C122" s="14"/>
      <c r="D122" s="14"/>
      <c r="E122" s="14"/>
      <c r="F122" s="14"/>
    </row>
    <row r="123" spans="1:6" ht="12.75">
      <c r="A123" s="56"/>
      <c r="B123" s="14"/>
      <c r="C123" s="14"/>
      <c r="D123" s="14"/>
      <c r="E123" s="14"/>
      <c r="F123" s="14"/>
    </row>
    <row r="124" spans="1:6" ht="12.75">
      <c r="A124" s="56"/>
      <c r="B124" s="14"/>
      <c r="C124" s="14"/>
      <c r="D124" s="14"/>
      <c r="E124" s="14"/>
      <c r="F124" s="14"/>
    </row>
    <row r="125" spans="1:6" ht="12.75">
      <c r="A125" s="56"/>
      <c r="B125" s="14"/>
      <c r="C125" s="14"/>
      <c r="D125" s="14"/>
      <c r="E125" s="14"/>
      <c r="F125" s="14"/>
    </row>
    <row r="126" spans="1:6" ht="12.75">
      <c r="A126" s="56"/>
      <c r="B126" s="14"/>
      <c r="C126" s="14"/>
      <c r="D126" s="14"/>
      <c r="E126" s="14"/>
      <c r="F126" s="14"/>
    </row>
    <row r="127" spans="1:6" ht="12.75">
      <c r="A127" s="56"/>
      <c r="B127" s="14"/>
      <c r="C127" s="14"/>
      <c r="D127" s="14"/>
      <c r="E127" s="14"/>
      <c r="F127" s="14"/>
    </row>
    <row r="128" spans="1:6" ht="12.75">
      <c r="A128" s="56"/>
      <c r="B128" s="14"/>
      <c r="C128" s="14"/>
      <c r="D128" s="14"/>
      <c r="E128" s="14"/>
      <c r="F128" s="14"/>
    </row>
    <row r="129" spans="1:6" ht="12.75">
      <c r="A129" s="56"/>
      <c r="B129" s="14"/>
      <c r="C129" s="14"/>
      <c r="D129" s="14"/>
      <c r="E129" s="14"/>
      <c r="F129" s="14"/>
    </row>
    <row r="130" spans="1:6" ht="12.75">
      <c r="A130" s="56"/>
      <c r="B130" s="14"/>
      <c r="C130" s="14"/>
      <c r="D130" s="14"/>
      <c r="E130" s="14"/>
      <c r="F130" s="14"/>
    </row>
    <row r="131" spans="1:6" ht="12.75">
      <c r="A131" s="56"/>
      <c r="B131" s="14"/>
      <c r="C131" s="14"/>
      <c r="D131" s="14"/>
      <c r="E131" s="14"/>
      <c r="F131" s="14"/>
    </row>
    <row r="132" spans="1:6" ht="12.75">
      <c r="A132" s="56"/>
      <c r="B132" s="14"/>
      <c r="C132" s="14"/>
      <c r="D132" s="14"/>
      <c r="E132" s="14"/>
      <c r="F132" s="14"/>
    </row>
    <row r="133" spans="1:6" ht="12.75">
      <c r="A133" s="56"/>
      <c r="B133" s="14"/>
      <c r="C133" s="14"/>
      <c r="D133" s="14"/>
      <c r="E133" s="14"/>
      <c r="F133" s="14"/>
    </row>
    <row r="134" spans="1:6" ht="12.75">
      <c r="A134" s="56"/>
      <c r="B134" s="14"/>
      <c r="C134" s="14"/>
      <c r="D134" s="14"/>
      <c r="E134" s="14"/>
      <c r="F134" s="14"/>
    </row>
    <row r="135" spans="1:6" ht="12.75">
      <c r="A135" s="56"/>
      <c r="B135" s="14"/>
      <c r="C135" s="14"/>
      <c r="D135" s="14"/>
      <c r="E135" s="14"/>
      <c r="F135" s="14"/>
    </row>
    <row r="136" spans="1:6" ht="12.75">
      <c r="A136" s="56"/>
      <c r="B136" s="14"/>
      <c r="C136" s="14"/>
      <c r="D136" s="14"/>
      <c r="E136" s="14"/>
      <c r="F136" s="14"/>
    </row>
    <row r="137" spans="1:6" ht="12.75">
      <c r="A137" s="56"/>
      <c r="B137" s="14"/>
      <c r="C137" s="14"/>
      <c r="D137" s="14"/>
      <c r="E137" s="14"/>
      <c r="F137" s="14"/>
    </row>
    <row r="138" spans="1:6" ht="12.75">
      <c r="A138" s="56"/>
      <c r="B138" s="14"/>
      <c r="C138" s="14"/>
      <c r="D138" s="14"/>
      <c r="E138" s="14"/>
      <c r="F138" s="14"/>
    </row>
    <row r="139" spans="1:6" ht="12.75">
      <c r="A139" s="56"/>
      <c r="B139" s="14"/>
      <c r="C139" s="14"/>
      <c r="D139" s="14"/>
      <c r="E139" s="14"/>
      <c r="F139" s="14"/>
    </row>
    <row r="140" spans="1:6" ht="12.75">
      <c r="A140" s="56"/>
      <c r="B140" s="14"/>
      <c r="C140" s="14"/>
      <c r="D140" s="14"/>
      <c r="E140" s="14"/>
      <c r="F140" s="14"/>
    </row>
    <row r="141" spans="1:6" ht="12.75">
      <c r="A141" s="56"/>
      <c r="B141" s="14"/>
      <c r="C141" s="14"/>
      <c r="D141" s="14"/>
      <c r="E141" s="14"/>
      <c r="F141" s="14"/>
    </row>
    <row r="142" spans="1:6" ht="12.75">
      <c r="A142" s="56"/>
      <c r="B142" s="14"/>
      <c r="C142" s="14"/>
      <c r="D142" s="14"/>
      <c r="E142" s="14"/>
      <c r="F142" s="14"/>
    </row>
    <row r="143" spans="1:6" ht="12.75">
      <c r="A143" s="56"/>
      <c r="B143" s="14"/>
      <c r="C143" s="14"/>
      <c r="D143" s="14"/>
      <c r="E143" s="14"/>
      <c r="F143" s="14"/>
    </row>
    <row r="144" spans="1:6" ht="12.75">
      <c r="A144" s="56"/>
      <c r="B144" s="14"/>
      <c r="C144" s="14"/>
      <c r="D144" s="14"/>
      <c r="E144" s="14"/>
      <c r="F144" s="14"/>
    </row>
    <row r="145" spans="1:6" ht="12.75">
      <c r="A145" s="56"/>
      <c r="B145" s="14"/>
      <c r="C145" s="14"/>
      <c r="D145" s="14"/>
      <c r="E145" s="14"/>
      <c r="F145" s="14"/>
    </row>
    <row r="146" spans="1:6" ht="12.75">
      <c r="A146" s="56"/>
      <c r="B146" s="14"/>
      <c r="C146" s="14"/>
      <c r="D146" s="14"/>
      <c r="E146" s="14"/>
      <c r="F146" s="14"/>
    </row>
    <row r="147" spans="1:6" ht="12.75">
      <c r="A147" s="56"/>
      <c r="B147" s="14"/>
      <c r="C147" s="14"/>
      <c r="D147" s="14"/>
      <c r="E147" s="14"/>
      <c r="F147" s="14"/>
    </row>
    <row r="148" spans="1:6" ht="12.75">
      <c r="A148" s="56"/>
      <c r="B148" s="14"/>
      <c r="C148" s="14"/>
      <c r="D148" s="14"/>
      <c r="E148" s="14"/>
      <c r="F148" s="14"/>
    </row>
    <row r="149" spans="1:6" ht="12.75">
      <c r="A149" s="56"/>
      <c r="B149" s="14"/>
      <c r="C149" s="14"/>
      <c r="D149" s="14"/>
      <c r="E149" s="14"/>
      <c r="F149" s="14"/>
    </row>
    <row r="150" spans="1:6" ht="12.75">
      <c r="A150" s="56"/>
      <c r="B150" s="14"/>
      <c r="C150" s="14"/>
      <c r="D150" s="14"/>
      <c r="E150" s="14"/>
      <c r="F150" s="14"/>
    </row>
    <row r="151" spans="1:6" ht="12.75">
      <c r="A151" s="56"/>
      <c r="B151" s="14"/>
      <c r="C151" s="14"/>
      <c r="D151" s="14"/>
      <c r="E151" s="14"/>
      <c r="F151" s="14"/>
    </row>
    <row r="152" spans="1:6" ht="12.75">
      <c r="A152" s="56"/>
      <c r="B152" s="14"/>
      <c r="C152" s="14"/>
      <c r="D152" s="14"/>
      <c r="E152" s="14"/>
      <c r="F152" s="14"/>
    </row>
    <row r="153" spans="1:6" ht="12.75">
      <c r="A153" s="56"/>
      <c r="B153" s="14"/>
      <c r="C153" s="14"/>
      <c r="D153" s="14"/>
      <c r="E153" s="14"/>
      <c r="F153" s="14"/>
    </row>
    <row r="154" spans="1:6" ht="12.75">
      <c r="A154" s="56"/>
      <c r="B154" s="14"/>
      <c r="C154" s="14"/>
      <c r="D154" s="14"/>
      <c r="E154" s="14"/>
      <c r="F154" s="14"/>
    </row>
    <row r="155" spans="1:6" ht="12.75">
      <c r="A155" s="56"/>
      <c r="B155" s="14"/>
      <c r="C155" s="14"/>
      <c r="D155" s="14"/>
      <c r="E155" s="14"/>
      <c r="F155" s="14"/>
    </row>
    <row r="156" spans="1:6" ht="12.75">
      <c r="A156" s="56"/>
      <c r="B156" s="14"/>
      <c r="C156" s="14"/>
      <c r="D156" s="14"/>
      <c r="E156" s="14"/>
      <c r="F156" s="14"/>
    </row>
    <row r="157" spans="1:6" ht="12.75">
      <c r="A157" s="56"/>
      <c r="B157" s="14"/>
      <c r="C157" s="14"/>
      <c r="D157" s="14"/>
      <c r="E157" s="14"/>
      <c r="F157" s="14"/>
    </row>
    <row r="158" spans="1:6" ht="12.75">
      <c r="A158" s="56"/>
      <c r="B158" s="14"/>
      <c r="C158" s="14"/>
      <c r="D158" s="14"/>
      <c r="E158" s="14"/>
      <c r="F158" s="14"/>
    </row>
    <row r="159" spans="1:6" ht="12.75">
      <c r="A159" s="56"/>
      <c r="B159" s="14"/>
      <c r="C159" s="14"/>
      <c r="D159" s="14"/>
      <c r="E159" s="14"/>
      <c r="F159" s="14"/>
    </row>
    <row r="160" spans="1:6" ht="12.75">
      <c r="A160" s="56"/>
      <c r="B160" s="14"/>
      <c r="C160" s="14"/>
      <c r="D160" s="14"/>
      <c r="E160" s="14"/>
      <c r="F160" s="14"/>
    </row>
    <row r="161" spans="1:6" ht="12.75">
      <c r="A161" s="56"/>
      <c r="B161" s="14"/>
      <c r="C161" s="14"/>
      <c r="D161" s="14"/>
      <c r="E161" s="14"/>
      <c r="F161" s="14"/>
    </row>
    <row r="162" spans="1:6" ht="12.75">
      <c r="A162" s="56"/>
      <c r="B162" s="14"/>
      <c r="C162" s="14"/>
      <c r="D162" s="14"/>
      <c r="E162" s="14"/>
      <c r="F162" s="14"/>
    </row>
    <row r="163" spans="1:6" ht="12.75">
      <c r="A163" s="56"/>
      <c r="B163" s="14"/>
      <c r="C163" s="14"/>
      <c r="D163" s="14"/>
      <c r="E163" s="14"/>
      <c r="F163" s="14"/>
    </row>
    <row r="164" spans="1:6" ht="12.75">
      <c r="A164" s="56"/>
      <c r="B164" s="14"/>
      <c r="C164" s="14"/>
      <c r="D164" s="14"/>
      <c r="E164" s="14"/>
      <c r="F164" s="14"/>
    </row>
    <row r="165" spans="1:6" ht="12.75">
      <c r="A165" s="56"/>
      <c r="B165" s="14"/>
      <c r="C165" s="14"/>
      <c r="D165" s="14"/>
      <c r="E165" s="14"/>
      <c r="F165" s="14"/>
    </row>
    <row r="166" spans="1:6" ht="12.75">
      <c r="A166" s="56"/>
      <c r="B166" s="14"/>
      <c r="C166" s="14"/>
      <c r="D166" s="14"/>
      <c r="E166" s="14"/>
      <c r="F166" s="14"/>
    </row>
    <row r="167" spans="1:6" ht="12.75">
      <c r="A167" s="56"/>
      <c r="B167" s="14"/>
      <c r="C167" s="14"/>
      <c r="D167" s="14"/>
      <c r="E167" s="14"/>
      <c r="F167" s="14"/>
    </row>
    <row r="168" spans="1:6" ht="12.75">
      <c r="A168" s="56"/>
      <c r="B168" s="14"/>
      <c r="C168" s="14"/>
      <c r="D168" s="14"/>
      <c r="E168" s="14"/>
      <c r="F168" s="14"/>
    </row>
    <row r="169" spans="1:6" ht="12.75">
      <c r="A169" s="56"/>
      <c r="B169" s="14"/>
      <c r="C169" s="14"/>
      <c r="D169" s="14"/>
      <c r="E169" s="14"/>
      <c r="F169" s="14"/>
    </row>
    <row r="170" spans="1:6" ht="12.75">
      <c r="A170" s="56"/>
      <c r="B170" s="14"/>
      <c r="C170" s="14"/>
      <c r="D170" s="14"/>
      <c r="E170" s="14"/>
      <c r="F170" s="14"/>
    </row>
    <row r="171" spans="1:6" ht="12.75">
      <c r="A171" s="56"/>
      <c r="B171" s="14"/>
      <c r="C171" s="14"/>
      <c r="D171" s="14"/>
      <c r="E171" s="14"/>
      <c r="F171" s="14"/>
    </row>
    <row r="172" spans="1:6" ht="12.75">
      <c r="A172" s="56"/>
      <c r="B172" s="14"/>
      <c r="C172" s="14"/>
      <c r="D172" s="14"/>
      <c r="E172" s="14"/>
      <c r="F172" s="14"/>
    </row>
    <row r="173" spans="1:6" ht="12.75">
      <c r="A173" s="56"/>
      <c r="B173" s="14"/>
      <c r="C173" s="14"/>
      <c r="D173" s="14"/>
      <c r="E173" s="14"/>
      <c r="F173" s="14"/>
    </row>
    <row r="174" spans="1:6" ht="12.75">
      <c r="A174" s="56"/>
      <c r="B174" s="14"/>
      <c r="C174" s="14"/>
      <c r="D174" s="14"/>
      <c r="E174" s="14"/>
      <c r="F174" s="14"/>
    </row>
    <row r="175" spans="1:6" ht="12.75">
      <c r="A175" s="56"/>
      <c r="B175" s="14"/>
      <c r="C175" s="14"/>
      <c r="D175" s="14"/>
      <c r="E175" s="14"/>
      <c r="F175" s="14"/>
    </row>
    <row r="176" spans="1:6" ht="12.75">
      <c r="A176" s="56"/>
      <c r="B176" s="14"/>
      <c r="C176" s="14"/>
      <c r="D176" s="14"/>
      <c r="E176" s="14"/>
      <c r="F176" s="14"/>
    </row>
    <row r="177" spans="1:6" ht="12.75">
      <c r="A177" s="56"/>
      <c r="B177" s="14"/>
      <c r="C177" s="14"/>
      <c r="D177" s="14"/>
      <c r="E177" s="14"/>
      <c r="F177" s="14"/>
    </row>
    <row r="178" spans="1:6" ht="12.75">
      <c r="A178" s="56"/>
      <c r="B178" s="14"/>
      <c r="C178" s="14"/>
      <c r="D178" s="14"/>
      <c r="E178" s="14"/>
      <c r="F178" s="14"/>
    </row>
    <row r="179" spans="1:6" ht="12.75">
      <c r="A179" s="56"/>
      <c r="B179" s="14"/>
      <c r="C179" s="14"/>
      <c r="D179" s="14"/>
      <c r="E179" s="14"/>
      <c r="F179" s="14"/>
    </row>
    <row r="180" spans="1:6" ht="12.75">
      <c r="A180" s="56"/>
      <c r="B180" s="14"/>
      <c r="C180" s="14"/>
      <c r="D180" s="14"/>
      <c r="E180" s="14"/>
      <c r="F180" s="14"/>
    </row>
    <row r="181" spans="1:6" ht="12.75">
      <c r="A181" s="56"/>
      <c r="B181" s="14"/>
      <c r="C181" s="14"/>
      <c r="D181" s="14"/>
      <c r="E181" s="14"/>
      <c r="F181" s="14"/>
    </row>
    <row r="182" spans="1:6" ht="12.75">
      <c r="A182" s="56"/>
      <c r="B182" s="14"/>
      <c r="C182" s="14"/>
      <c r="D182" s="14"/>
      <c r="E182" s="14"/>
      <c r="F182" s="14"/>
    </row>
    <row r="183" spans="1:6" ht="12.75">
      <c r="A183" s="56"/>
      <c r="B183" s="14"/>
      <c r="C183" s="14"/>
      <c r="D183" s="14"/>
      <c r="E183" s="14"/>
      <c r="F183" s="14"/>
    </row>
    <row r="184" spans="1:6" ht="12.75">
      <c r="A184" s="56"/>
      <c r="B184" s="14"/>
      <c r="C184" s="14"/>
      <c r="D184" s="14"/>
      <c r="E184" s="14"/>
      <c r="F184" s="14"/>
    </row>
    <row r="185" spans="1:6" ht="12.75">
      <c r="A185" s="56"/>
      <c r="B185" s="14"/>
      <c r="C185" s="14"/>
      <c r="D185" s="14"/>
      <c r="E185" s="14"/>
      <c r="F185" s="14"/>
    </row>
    <row r="186" spans="1:6" ht="12.75">
      <c r="A186" s="56"/>
      <c r="B186" s="14"/>
      <c r="C186" s="14"/>
      <c r="D186" s="14"/>
      <c r="E186" s="14"/>
      <c r="F186" s="14"/>
    </row>
    <row r="187" spans="1:6" ht="12.75">
      <c r="A187" s="56"/>
      <c r="B187" s="14"/>
      <c r="C187" s="14"/>
      <c r="D187" s="14"/>
      <c r="E187" s="14"/>
      <c r="F187" s="14"/>
    </row>
    <row r="188" spans="1:6" ht="12.75">
      <c r="A188" s="56"/>
      <c r="B188" s="14"/>
      <c r="C188" s="14"/>
      <c r="D188" s="14"/>
      <c r="E188" s="14"/>
      <c r="F188" s="14"/>
    </row>
    <row r="189" spans="1:6" ht="12.75">
      <c r="A189" s="56"/>
      <c r="B189" s="14"/>
      <c r="C189" s="14"/>
      <c r="D189" s="14"/>
      <c r="E189" s="14"/>
      <c r="F189" s="14"/>
    </row>
    <row r="190" spans="1:6" ht="12.75">
      <c r="A190" s="56"/>
      <c r="B190" s="14"/>
      <c r="C190" s="14"/>
      <c r="D190" s="14"/>
      <c r="E190" s="14"/>
      <c r="F190" s="14"/>
    </row>
    <row r="191" spans="1:6" ht="12.75">
      <c r="A191" s="56"/>
      <c r="B191" s="14"/>
      <c r="C191" s="14"/>
      <c r="D191" s="14"/>
      <c r="E191" s="14"/>
      <c r="F191" s="14"/>
    </row>
    <row r="192" spans="1:6" ht="12.75">
      <c r="A192" s="56"/>
      <c r="B192" s="14"/>
      <c r="C192" s="14"/>
      <c r="D192" s="14"/>
      <c r="E192" s="14"/>
      <c r="F192" s="14"/>
    </row>
    <row r="193" spans="1:6" ht="12.75">
      <c r="A193" s="56"/>
      <c r="B193" s="14"/>
      <c r="C193" s="14"/>
      <c r="D193" s="14"/>
      <c r="E193" s="14"/>
      <c r="F193" s="14"/>
    </row>
    <row r="194" spans="1:6" ht="12.75">
      <c r="A194" s="56"/>
      <c r="B194" s="14"/>
      <c r="C194" s="14"/>
      <c r="D194" s="14"/>
      <c r="E194" s="14"/>
      <c r="F194" s="14"/>
    </row>
    <row r="195" spans="1:6" ht="12.75">
      <c r="A195" s="56"/>
      <c r="B195" s="14"/>
      <c r="C195" s="14"/>
      <c r="D195" s="14"/>
      <c r="E195" s="14"/>
      <c r="F195" s="14"/>
    </row>
    <row r="196" spans="1:6" ht="12.75">
      <c r="A196" s="56"/>
      <c r="B196" s="14"/>
      <c r="C196" s="14"/>
      <c r="D196" s="14"/>
      <c r="E196" s="14"/>
      <c r="F196" s="14"/>
    </row>
    <row r="197" spans="1:6" ht="12.75">
      <c r="A197" s="56"/>
      <c r="B197" s="14"/>
      <c r="C197" s="14"/>
      <c r="D197" s="14"/>
      <c r="E197" s="14"/>
      <c r="F197" s="14"/>
    </row>
    <row r="198" spans="1:6" ht="12.75">
      <c r="A198" s="56"/>
      <c r="B198" s="14"/>
      <c r="C198" s="14"/>
      <c r="D198" s="14"/>
      <c r="E198" s="14"/>
      <c r="F198" s="14"/>
    </row>
    <row r="199" spans="1:6" ht="12.75">
      <c r="A199" s="56"/>
      <c r="B199" s="14"/>
      <c r="C199" s="14"/>
      <c r="D199" s="14"/>
      <c r="E199" s="14"/>
      <c r="F199" s="14"/>
    </row>
    <row r="200" spans="1:6" ht="12.75">
      <c r="A200" s="56"/>
      <c r="B200" s="14"/>
      <c r="C200" s="14"/>
      <c r="D200" s="14"/>
      <c r="E200" s="14"/>
      <c r="F200" s="14"/>
    </row>
    <row r="201" spans="1:6" ht="12.75">
      <c r="A201" s="56"/>
      <c r="B201" s="14"/>
      <c r="C201" s="14"/>
      <c r="D201" s="14"/>
      <c r="E201" s="14"/>
      <c r="F201" s="14"/>
    </row>
    <row r="202" spans="1:6" ht="12.75">
      <c r="A202" s="56"/>
      <c r="B202" s="14"/>
      <c r="C202" s="14"/>
      <c r="D202" s="14"/>
      <c r="E202" s="14"/>
      <c r="F202" s="14"/>
    </row>
    <row r="203" spans="1:6" ht="12.75">
      <c r="A203" s="56"/>
      <c r="B203" s="14"/>
      <c r="C203" s="14"/>
      <c r="D203" s="14"/>
      <c r="E203" s="14"/>
      <c r="F203" s="14"/>
    </row>
    <row r="204" spans="1:6" ht="12.75">
      <c r="A204" s="56"/>
      <c r="B204" s="14"/>
      <c r="C204" s="14"/>
      <c r="D204" s="14"/>
      <c r="E204" s="14"/>
      <c r="F204" s="14"/>
    </row>
    <row r="205" spans="1:6" ht="12.75">
      <c r="A205" s="56"/>
      <c r="B205" s="14"/>
      <c r="C205" s="14"/>
      <c r="D205" s="14"/>
      <c r="E205" s="14"/>
      <c r="F205" s="14"/>
    </row>
    <row r="206" spans="1:6" ht="12.75">
      <c r="A206" s="56"/>
      <c r="B206" s="14"/>
      <c r="C206" s="14"/>
      <c r="D206" s="14"/>
      <c r="E206" s="14"/>
      <c r="F206" s="14"/>
    </row>
    <row r="207" spans="1:6" ht="12.75">
      <c r="A207" s="56"/>
      <c r="B207" s="14"/>
      <c r="C207" s="14"/>
      <c r="D207" s="14"/>
      <c r="E207" s="14"/>
      <c r="F207" s="14"/>
    </row>
    <row r="208" spans="1:6" ht="12.75">
      <c r="A208" s="56"/>
      <c r="B208" s="14"/>
      <c r="C208" s="14"/>
      <c r="D208" s="14"/>
      <c r="E208" s="14"/>
      <c r="F208" s="14"/>
    </row>
    <row r="209" spans="1:6" ht="12.75">
      <c r="A209" s="56"/>
      <c r="B209" s="14"/>
      <c r="C209" s="14"/>
      <c r="D209" s="14"/>
      <c r="E209" s="14"/>
      <c r="F209" s="14"/>
    </row>
    <row r="210" spans="1:6" ht="12.75">
      <c r="A210" s="56"/>
      <c r="B210" s="14"/>
      <c r="C210" s="14"/>
      <c r="D210" s="14"/>
      <c r="E210" s="14"/>
      <c r="F210" s="14"/>
    </row>
    <row r="211" spans="1:6" ht="12.75">
      <c r="A211" s="56"/>
      <c r="B211" s="14"/>
      <c r="C211" s="14"/>
      <c r="D211" s="14"/>
      <c r="E211" s="14"/>
      <c r="F211" s="14"/>
    </row>
    <row r="212" spans="1:6" ht="12.75">
      <c r="A212" s="56"/>
      <c r="B212" s="14"/>
      <c r="C212" s="14"/>
      <c r="D212" s="14"/>
      <c r="E212" s="14"/>
      <c r="F212" s="14"/>
    </row>
    <row r="213" spans="1:6" ht="12.75">
      <c r="A213" s="56"/>
      <c r="B213" s="14"/>
      <c r="C213" s="14"/>
      <c r="D213" s="14"/>
      <c r="E213" s="14"/>
      <c r="F213" s="14"/>
    </row>
    <row r="214" spans="1:6" ht="12.75">
      <c r="A214" s="56"/>
      <c r="B214" s="14"/>
      <c r="C214" s="14"/>
      <c r="D214" s="14"/>
      <c r="E214" s="14"/>
      <c r="F214" s="14"/>
    </row>
    <row r="215" spans="1:6" ht="12.75">
      <c r="A215" s="56"/>
      <c r="B215" s="14"/>
      <c r="C215" s="14"/>
      <c r="D215" s="14"/>
      <c r="E215" s="14"/>
      <c r="F215" s="14"/>
    </row>
    <row r="216" spans="1:6" ht="12.75">
      <c r="A216" s="56"/>
      <c r="B216" s="14"/>
      <c r="C216" s="14"/>
      <c r="D216" s="14"/>
      <c r="E216" s="14"/>
      <c r="F216" s="14"/>
    </row>
    <row r="217" spans="1:6" ht="12.75">
      <c r="A217" s="56"/>
      <c r="B217" s="14"/>
      <c r="C217" s="14"/>
      <c r="D217" s="14"/>
      <c r="E217" s="14"/>
      <c r="F217" s="14"/>
    </row>
    <row r="218" spans="1:6" ht="12.75">
      <c r="A218" s="56"/>
      <c r="B218" s="14"/>
      <c r="C218" s="14"/>
      <c r="D218" s="14"/>
      <c r="E218" s="14"/>
      <c r="F218" s="14"/>
    </row>
    <row r="219" spans="1:6" ht="12.75">
      <c r="A219" s="56"/>
      <c r="B219" s="14"/>
      <c r="C219" s="14"/>
      <c r="D219" s="14"/>
      <c r="E219" s="14"/>
      <c r="F219" s="14"/>
    </row>
    <row r="220" spans="1:6" ht="12.75">
      <c r="A220" s="56"/>
      <c r="B220" s="14"/>
      <c r="C220" s="14"/>
      <c r="D220" s="14"/>
      <c r="E220" s="14"/>
      <c r="F220" s="14"/>
    </row>
    <row r="221" spans="1:6" ht="12.75">
      <c r="A221" s="56"/>
      <c r="B221" s="14"/>
      <c r="C221" s="14"/>
      <c r="D221" s="14"/>
      <c r="E221" s="14"/>
      <c r="F221" s="14"/>
    </row>
    <row r="222" spans="1:6" ht="12.75">
      <c r="A222" s="56"/>
      <c r="B222" s="14"/>
      <c r="C222" s="14"/>
      <c r="D222" s="14"/>
      <c r="E222" s="14"/>
      <c r="F222" s="14"/>
    </row>
    <row r="223" spans="1:6" ht="12.75">
      <c r="A223" s="57"/>
      <c r="B223" s="1"/>
      <c r="C223" s="1"/>
      <c r="D223" s="1"/>
      <c r="E223" s="1"/>
      <c r="F223" s="1"/>
    </row>
    <row r="224" spans="1:6" ht="12.75">
      <c r="A224" s="57"/>
      <c r="B224" s="1"/>
      <c r="C224" s="1"/>
      <c r="D224" s="1"/>
      <c r="E224" s="1"/>
      <c r="F224" s="1"/>
    </row>
    <row r="225" spans="1:6" ht="12.75">
      <c r="A225" s="57"/>
      <c r="B225" s="1"/>
      <c r="C225" s="1"/>
      <c r="D225" s="1"/>
      <c r="E225" s="1"/>
      <c r="F225" s="1"/>
    </row>
    <row r="226" spans="1:6" ht="12.75">
      <c r="A226" s="57"/>
      <c r="B226" s="1"/>
      <c r="C226" s="1"/>
      <c r="D226" s="1"/>
      <c r="E226" s="1"/>
      <c r="F226" s="1"/>
    </row>
    <row r="227" spans="1:6" ht="12.75">
      <c r="A227" s="57"/>
      <c r="B227" s="1"/>
      <c r="C227" s="1"/>
      <c r="D227" s="1"/>
      <c r="E227" s="1"/>
      <c r="F227" s="1"/>
    </row>
    <row r="228" spans="1:6" ht="12.75">
      <c r="A228" s="57"/>
      <c r="B228" s="1"/>
      <c r="C228" s="1"/>
      <c r="D228" s="1"/>
      <c r="E228" s="1"/>
      <c r="F228" s="1"/>
    </row>
    <row r="229" spans="1:6" ht="12.75">
      <c r="A229" s="57"/>
      <c r="B229" s="1"/>
      <c r="C229" s="1"/>
      <c r="D229" s="1"/>
      <c r="E229" s="1"/>
      <c r="F229" s="1"/>
    </row>
    <row r="230" spans="1:6" ht="12.75">
      <c r="A230" s="57"/>
      <c r="B230" s="1"/>
      <c r="C230" s="1"/>
      <c r="D230" s="1"/>
      <c r="E230" s="1"/>
      <c r="F230" s="1"/>
    </row>
    <row r="231" spans="1:6" ht="12.75">
      <c r="A231" s="57"/>
      <c r="B231" s="1"/>
      <c r="C231" s="1"/>
      <c r="D231" s="1"/>
      <c r="E231" s="1"/>
      <c r="F231" s="1"/>
    </row>
    <row r="232" spans="1:6" ht="12.75">
      <c r="A232" s="57"/>
      <c r="B232" s="1"/>
      <c r="C232" s="1"/>
      <c r="D232" s="1"/>
      <c r="E232" s="1"/>
      <c r="F232" s="1"/>
    </row>
    <row r="233" spans="1:6" ht="12.75">
      <c r="A233" s="57"/>
      <c r="B233" s="1"/>
      <c r="C233" s="1"/>
      <c r="D233" s="1"/>
      <c r="E233" s="1"/>
      <c r="F233" s="1"/>
    </row>
    <row r="234" spans="1:6" ht="12.75">
      <c r="A234" s="57"/>
      <c r="B234" s="1"/>
      <c r="C234" s="1"/>
      <c r="D234" s="1"/>
      <c r="E234" s="1"/>
      <c r="F234" s="1"/>
    </row>
    <row r="235" spans="1:6" ht="12.75">
      <c r="A235" s="57"/>
      <c r="B235" s="1"/>
      <c r="C235" s="1"/>
      <c r="D235" s="1"/>
      <c r="E235" s="1"/>
      <c r="F235" s="1"/>
    </row>
    <row r="236" spans="1:6" ht="12.75">
      <c r="A236" s="57"/>
      <c r="B236" s="1"/>
      <c r="C236" s="1"/>
      <c r="D236" s="1"/>
      <c r="E236" s="1"/>
      <c r="F236" s="1"/>
    </row>
    <row r="237" spans="1:6" ht="12.75">
      <c r="A237" s="57"/>
      <c r="B237" s="1"/>
      <c r="C237" s="1"/>
      <c r="D237" s="1"/>
      <c r="E237" s="1"/>
      <c r="F237" s="1"/>
    </row>
    <row r="238" spans="1:6" ht="12.75">
      <c r="A238" s="57"/>
      <c r="B238" s="1"/>
      <c r="C238" s="1"/>
      <c r="D238" s="1"/>
      <c r="E238" s="1"/>
      <c r="F238" s="1"/>
    </row>
    <row r="239" spans="1:6" ht="12.75">
      <c r="A239" s="57"/>
      <c r="B239" s="1"/>
      <c r="C239" s="1"/>
      <c r="D239" s="1"/>
      <c r="E239" s="1"/>
      <c r="F239" s="1"/>
    </row>
    <row r="240" spans="1:6" ht="12.75">
      <c r="A240" s="57"/>
      <c r="B240" s="1"/>
      <c r="C240" s="1"/>
      <c r="D240" s="1"/>
      <c r="E240" s="1"/>
      <c r="F240" s="1"/>
    </row>
    <row r="241" spans="1:6" ht="12.75">
      <c r="A241" s="57"/>
      <c r="B241" s="1"/>
      <c r="C241" s="1"/>
      <c r="D241" s="1"/>
      <c r="E241" s="1"/>
      <c r="F241" s="1"/>
    </row>
    <row r="242" spans="1:6" ht="12.75">
      <c r="A242" s="57"/>
      <c r="B242" s="1"/>
      <c r="C242" s="1"/>
      <c r="D242" s="1"/>
      <c r="E242" s="1"/>
      <c r="F242" s="1"/>
    </row>
    <row r="243" spans="1:6" ht="12.75">
      <c r="A243" s="57"/>
      <c r="B243" s="1"/>
      <c r="C243" s="1"/>
      <c r="D243" s="1"/>
      <c r="E243" s="1"/>
      <c r="F243" s="1"/>
    </row>
    <row r="244" spans="1:6" ht="12.75">
      <c r="A244" s="57"/>
      <c r="B244" s="1"/>
      <c r="C244" s="1"/>
      <c r="D244" s="1"/>
      <c r="E244" s="1"/>
      <c r="F244" s="1"/>
    </row>
    <row r="245" spans="1:6" ht="12.75">
      <c r="A245" s="57"/>
      <c r="B245" s="1"/>
      <c r="C245" s="1"/>
      <c r="D245" s="1"/>
      <c r="E245" s="1"/>
      <c r="F245" s="1"/>
    </row>
    <row r="246" spans="1:6" ht="12.75">
      <c r="A246" s="57"/>
      <c r="B246" s="1"/>
      <c r="C246" s="1"/>
      <c r="D246" s="1"/>
      <c r="E246" s="1"/>
      <c r="F246" s="1"/>
    </row>
    <row r="247" spans="1:6" ht="12.75">
      <c r="A247" s="57"/>
      <c r="B247" s="1"/>
      <c r="C247" s="1"/>
      <c r="D247" s="1"/>
      <c r="E247" s="1"/>
      <c r="F247" s="1"/>
    </row>
    <row r="248" spans="1:6" ht="12.75">
      <c r="A248" s="57"/>
      <c r="B248" s="1"/>
      <c r="C248" s="1"/>
      <c r="D248" s="1"/>
      <c r="E248" s="1"/>
      <c r="F248" s="1"/>
    </row>
    <row r="249" spans="1:6" ht="12.75">
      <c r="A249" s="57"/>
      <c r="B249" s="1"/>
      <c r="C249" s="1"/>
      <c r="D249" s="1"/>
      <c r="E249" s="1"/>
      <c r="F249" s="1"/>
    </row>
    <row r="250" spans="1:6" ht="12.75">
      <c r="A250" s="57"/>
      <c r="B250" s="1"/>
      <c r="C250" s="1"/>
      <c r="D250" s="1"/>
      <c r="E250" s="1"/>
      <c r="F250" s="1"/>
    </row>
    <row r="251" spans="1:6" ht="12.75">
      <c r="A251" s="57"/>
      <c r="B251" s="1"/>
      <c r="C251" s="1"/>
      <c r="D251" s="1"/>
      <c r="E251" s="1"/>
      <c r="F251" s="1"/>
    </row>
    <row r="252" spans="1:6" ht="12.75">
      <c r="A252" s="57"/>
      <c r="B252" s="1"/>
      <c r="C252" s="1"/>
      <c r="D252" s="1"/>
      <c r="E252" s="1"/>
      <c r="F252" s="1"/>
    </row>
    <row r="253" spans="1:6" ht="12.75">
      <c r="A253" s="57"/>
      <c r="B253" s="1"/>
      <c r="C253" s="1"/>
      <c r="D253" s="1"/>
      <c r="E253" s="1"/>
      <c r="F253" s="1"/>
    </row>
    <row r="254" spans="1:6" ht="12.75">
      <c r="A254" s="57"/>
      <c r="B254" s="1"/>
      <c r="C254" s="1"/>
      <c r="D254" s="1"/>
      <c r="E254" s="1"/>
      <c r="F254" s="1"/>
    </row>
    <row r="255" spans="1:6" ht="12.75">
      <c r="A255" s="57"/>
      <c r="B255" s="1"/>
      <c r="C255" s="1"/>
      <c r="D255" s="1"/>
      <c r="E255" s="1"/>
      <c r="F255" s="1"/>
    </row>
    <row r="256" spans="1:6" ht="12.75">
      <c r="A256" s="57"/>
      <c r="B256" s="1"/>
      <c r="C256" s="1"/>
      <c r="D256" s="1"/>
      <c r="E256" s="1"/>
      <c r="F256" s="1"/>
    </row>
    <row r="257" spans="1:6" ht="12.75">
      <c r="A257" s="57"/>
      <c r="B257" s="1"/>
      <c r="C257" s="1"/>
      <c r="D257" s="1"/>
      <c r="E257" s="1"/>
      <c r="F257" s="1"/>
    </row>
    <row r="258" spans="1:6" ht="12.75">
      <c r="A258" s="57"/>
      <c r="B258" s="1"/>
      <c r="C258" s="1"/>
      <c r="D258" s="1"/>
      <c r="E258" s="1"/>
      <c r="F258" s="1"/>
    </row>
    <row r="259" spans="1:6" ht="12.75">
      <c r="A259" s="57"/>
      <c r="B259" s="1"/>
      <c r="C259" s="1"/>
      <c r="D259" s="1"/>
      <c r="E259" s="1"/>
      <c r="F259" s="1"/>
    </row>
    <row r="260" spans="1:6" ht="12.75">
      <c r="A260" s="57"/>
      <c r="B260" s="1"/>
      <c r="C260" s="1"/>
      <c r="D260" s="1"/>
      <c r="E260" s="1"/>
      <c r="F260" s="1"/>
    </row>
    <row r="261" spans="1:6" ht="12.75">
      <c r="A261" s="57"/>
      <c r="B261" s="1"/>
      <c r="C261" s="1"/>
      <c r="D261" s="1"/>
      <c r="E261" s="1"/>
      <c r="F261" s="1"/>
    </row>
    <row r="262" spans="1:6" ht="12.75">
      <c r="A262" s="57"/>
      <c r="B262" s="1"/>
      <c r="C262" s="1"/>
      <c r="D262" s="1"/>
      <c r="E262" s="1"/>
      <c r="F262" s="1"/>
    </row>
    <row r="263" spans="1:6" ht="12.75">
      <c r="A263" s="57"/>
      <c r="B263" s="1"/>
      <c r="C263" s="1"/>
      <c r="D263" s="1"/>
      <c r="E263" s="1"/>
      <c r="F263" s="1"/>
    </row>
    <row r="264" spans="1:6" ht="12.75">
      <c r="A264" s="57"/>
      <c r="B264" s="1"/>
      <c r="C264" s="1"/>
      <c r="D264" s="1"/>
      <c r="E264" s="1"/>
      <c r="F264" s="1"/>
    </row>
    <row r="265" spans="1:6" ht="12.75">
      <c r="A265" s="57"/>
      <c r="B265" s="1"/>
      <c r="C265" s="1"/>
      <c r="D265" s="1"/>
      <c r="E265" s="1"/>
      <c r="F265" s="1"/>
    </row>
    <row r="266" spans="1:6" ht="12.75">
      <c r="A266" s="57"/>
      <c r="B266" s="1"/>
      <c r="C266" s="1"/>
      <c r="D266" s="1"/>
      <c r="E266" s="1"/>
      <c r="F266" s="1"/>
    </row>
    <row r="267" spans="1:6" ht="12.75">
      <c r="A267" s="57"/>
      <c r="B267" s="1"/>
      <c r="C267" s="1"/>
      <c r="D267" s="1"/>
      <c r="E267" s="1"/>
      <c r="F267" s="1"/>
    </row>
    <row r="268" spans="1:6" ht="12.75">
      <c r="A268" s="57"/>
      <c r="B268" s="1"/>
      <c r="C268" s="1"/>
      <c r="D268" s="1"/>
      <c r="E268" s="1"/>
      <c r="F268" s="1"/>
    </row>
    <row r="269" spans="1:6" ht="12.75">
      <c r="A269" s="57"/>
      <c r="B269" s="1"/>
      <c r="C269" s="1"/>
      <c r="D269" s="1"/>
      <c r="E269" s="1"/>
      <c r="F269" s="1"/>
    </row>
    <row r="270" spans="1:6" ht="12.75">
      <c r="A270" s="57"/>
      <c r="B270" s="1"/>
      <c r="C270" s="1"/>
      <c r="D270" s="1"/>
      <c r="E270" s="1"/>
      <c r="F270" s="1"/>
    </row>
    <row r="271" spans="1:6" ht="12.75">
      <c r="A271" s="57"/>
      <c r="B271" s="1"/>
      <c r="C271" s="1"/>
      <c r="D271" s="1"/>
      <c r="E271" s="1"/>
      <c r="F271" s="1"/>
    </row>
    <row r="272" spans="1:6" ht="12.75">
      <c r="A272" s="57"/>
      <c r="B272" s="1"/>
      <c r="C272" s="1"/>
      <c r="D272" s="1"/>
      <c r="E272" s="1"/>
      <c r="F272" s="1"/>
    </row>
    <row r="273" spans="1:6" ht="12.75">
      <c r="A273" s="57"/>
      <c r="B273" s="1"/>
      <c r="C273" s="1"/>
      <c r="D273" s="1"/>
      <c r="E273" s="1"/>
      <c r="F273" s="1"/>
    </row>
    <row r="274" spans="1:6" ht="12.75">
      <c r="A274" s="57"/>
      <c r="B274" s="57"/>
      <c r="C274" s="57"/>
      <c r="D274" s="57"/>
      <c r="E274" s="57"/>
      <c r="F274" s="57"/>
    </row>
    <row r="275" spans="1:6" ht="12.75">
      <c r="A275" s="57"/>
      <c r="B275" s="57"/>
      <c r="C275" s="57"/>
      <c r="D275" s="57"/>
      <c r="E275" s="57"/>
      <c r="F275" s="57"/>
    </row>
    <row r="276" spans="1:6" ht="12.75">
      <c r="A276" s="57"/>
      <c r="B276" s="57"/>
      <c r="C276" s="57"/>
      <c r="D276" s="57"/>
      <c r="E276" s="57"/>
      <c r="F276" s="57"/>
    </row>
    <row r="277" spans="1:6" ht="12.75">
      <c r="A277" s="57"/>
      <c r="B277" s="57"/>
      <c r="C277" s="57"/>
      <c r="D277" s="57"/>
      <c r="E277" s="57"/>
      <c r="F277" s="57"/>
    </row>
    <row r="278" spans="1:6" ht="12.75">
      <c r="A278" s="57"/>
      <c r="B278" s="57"/>
      <c r="C278" s="57"/>
      <c r="D278" s="57"/>
      <c r="E278" s="57"/>
      <c r="F278" s="57"/>
    </row>
    <row r="279" spans="1:6" ht="12.75">
      <c r="A279" s="57"/>
      <c r="B279" s="57"/>
      <c r="C279" s="57"/>
      <c r="D279" s="57"/>
      <c r="E279" s="57"/>
      <c r="F279" s="57"/>
    </row>
    <row r="280" spans="1:6" ht="12.75">
      <c r="A280" s="57"/>
      <c r="B280" s="57"/>
      <c r="C280" s="57"/>
      <c r="D280" s="57"/>
      <c r="E280" s="57"/>
      <c r="F280" s="57"/>
    </row>
    <row r="281" spans="1:6" ht="12.75">
      <c r="A281" s="57"/>
      <c r="B281" s="57"/>
      <c r="C281" s="57"/>
      <c r="D281" s="57"/>
      <c r="E281" s="57"/>
      <c r="F281" s="57"/>
    </row>
    <row r="282" spans="1:6" ht="12.75">
      <c r="A282" s="57"/>
      <c r="B282" s="57"/>
      <c r="C282" s="57"/>
      <c r="D282" s="57"/>
      <c r="E282" s="57"/>
      <c r="F282" s="57"/>
    </row>
    <row r="283" spans="1:6" ht="12.75">
      <c r="A283" s="57"/>
      <c r="B283" s="57"/>
      <c r="C283" s="57"/>
      <c r="D283" s="57"/>
      <c r="E283" s="57"/>
      <c r="F283" s="57"/>
    </row>
    <row r="284" spans="1:6" ht="12.75">
      <c r="A284" s="57"/>
      <c r="B284" s="57"/>
      <c r="C284" s="57"/>
      <c r="D284" s="57"/>
      <c r="E284" s="57"/>
      <c r="F284" s="57"/>
    </row>
    <row r="285" spans="1:6" ht="12.75">
      <c r="A285" s="57"/>
      <c r="B285" s="57"/>
      <c r="C285" s="57"/>
      <c r="D285" s="57"/>
      <c r="E285" s="57"/>
      <c r="F285" s="57"/>
    </row>
    <row r="286" spans="1:6" ht="12.75">
      <c r="A286" s="57"/>
      <c r="B286" s="57"/>
      <c r="C286" s="57"/>
      <c r="D286" s="57"/>
      <c r="E286" s="57"/>
      <c r="F286" s="57"/>
    </row>
    <row r="287" spans="1:6" ht="12.75">
      <c r="A287" s="57"/>
      <c r="B287" s="57"/>
      <c r="C287" s="57"/>
      <c r="D287" s="57"/>
      <c r="E287" s="57"/>
      <c r="F287" s="57"/>
    </row>
    <row r="288" spans="1:6" ht="12.75">
      <c r="A288" s="57"/>
      <c r="B288" s="57"/>
      <c r="C288" s="57"/>
      <c r="D288" s="57"/>
      <c r="E288" s="57"/>
      <c r="F288" s="57"/>
    </row>
    <row r="289" spans="1:6" ht="12.75">
      <c r="A289" s="57"/>
      <c r="B289" s="57"/>
      <c r="C289" s="57"/>
      <c r="D289" s="57"/>
      <c r="E289" s="57"/>
      <c r="F289" s="57"/>
    </row>
    <row r="290" spans="1:6" ht="12.75">
      <c r="A290" s="57"/>
      <c r="B290" s="57"/>
      <c r="C290" s="57"/>
      <c r="D290" s="57"/>
      <c r="E290" s="57"/>
      <c r="F290" s="57"/>
    </row>
    <row r="291" spans="1:6" ht="12.75">
      <c r="A291" s="57"/>
      <c r="B291" s="57"/>
      <c r="C291" s="57"/>
      <c r="D291" s="57"/>
      <c r="E291" s="57"/>
      <c r="F291" s="57"/>
    </row>
    <row r="292" spans="1:6" ht="12.75">
      <c r="A292" s="57"/>
      <c r="B292" s="57"/>
      <c r="C292" s="57"/>
      <c r="D292" s="57"/>
      <c r="E292" s="57"/>
      <c r="F292" s="57"/>
    </row>
    <row r="293" spans="1:6" ht="12.75">
      <c r="A293" s="57"/>
      <c r="B293" s="57"/>
      <c r="C293" s="57"/>
      <c r="D293" s="57"/>
      <c r="E293" s="57"/>
      <c r="F293" s="57"/>
    </row>
    <row r="294" spans="1:6" ht="12.75">
      <c r="A294" s="57"/>
      <c r="B294" s="57"/>
      <c r="C294" s="57"/>
      <c r="D294" s="57"/>
      <c r="E294" s="57"/>
      <c r="F294" s="57"/>
    </row>
    <row r="295" spans="1:6" ht="12.75">
      <c r="A295" s="57"/>
      <c r="B295" s="57"/>
      <c r="C295" s="57"/>
      <c r="D295" s="57"/>
      <c r="E295" s="57"/>
      <c r="F295" s="57"/>
    </row>
    <row r="296" spans="1:6" ht="12.75">
      <c r="A296" s="57"/>
      <c r="B296" s="57"/>
      <c r="C296" s="57"/>
      <c r="D296" s="57"/>
      <c r="E296" s="57"/>
      <c r="F296" s="57"/>
    </row>
    <row r="297" spans="1:6" ht="12.75">
      <c r="A297" s="57"/>
      <c r="B297" s="57"/>
      <c r="C297" s="57"/>
      <c r="D297" s="57"/>
      <c r="E297" s="57"/>
      <c r="F297" s="57"/>
    </row>
    <row r="298" spans="1:6" ht="12.75">
      <c r="A298" s="57"/>
      <c r="B298" s="57"/>
      <c r="C298" s="57"/>
      <c r="D298" s="57"/>
      <c r="E298" s="57"/>
      <c r="F298" s="57"/>
    </row>
    <row r="299" spans="1:6" ht="12.75">
      <c r="A299" s="57"/>
      <c r="B299" s="57"/>
      <c r="C299" s="57"/>
      <c r="D299" s="57"/>
      <c r="E299" s="57"/>
      <c r="F299" s="57"/>
    </row>
    <row r="300" spans="1:6" ht="12.75">
      <c r="A300" s="57"/>
      <c r="B300" s="57"/>
      <c r="C300" s="57"/>
      <c r="D300" s="57"/>
      <c r="E300" s="57"/>
      <c r="F300" s="57"/>
    </row>
    <row r="301" spans="1:6" ht="12.75">
      <c r="A301" s="57"/>
      <c r="B301" s="57"/>
      <c r="C301" s="57"/>
      <c r="D301" s="57"/>
      <c r="E301" s="57"/>
      <c r="F301" s="57"/>
    </row>
    <row r="302" spans="1:6" ht="12.75">
      <c r="A302" s="57"/>
      <c r="B302" s="57"/>
      <c r="C302" s="57"/>
      <c r="D302" s="57"/>
      <c r="E302" s="57"/>
      <c r="F302" s="57"/>
    </row>
    <row r="303" spans="1:6" ht="12.75">
      <c r="A303" s="57"/>
      <c r="B303" s="57"/>
      <c r="C303" s="57"/>
      <c r="D303" s="57"/>
      <c r="E303" s="57"/>
      <c r="F303" s="57"/>
    </row>
    <row r="304" spans="1:6" ht="12.75">
      <c r="A304" s="57"/>
      <c r="B304" s="57"/>
      <c r="C304" s="57"/>
      <c r="D304" s="57"/>
      <c r="E304" s="57"/>
      <c r="F304" s="57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224</v>
      </c>
      <c r="B2" s="47"/>
      <c r="C2" s="47"/>
      <c r="D2" s="47"/>
      <c r="E2" s="47"/>
      <c r="F2" s="73"/>
    </row>
    <row r="3" spans="1:6" ht="12.75">
      <c r="A3" s="74"/>
      <c r="B3" s="29"/>
      <c r="C3" s="29"/>
      <c r="D3" s="29"/>
      <c r="E3" s="29"/>
      <c r="F3" s="75"/>
    </row>
    <row r="4" spans="1:6" ht="15.75">
      <c r="A4" s="76"/>
      <c r="B4" s="30"/>
      <c r="C4" s="48" t="s">
        <v>0</v>
      </c>
      <c r="D4" s="48"/>
      <c r="E4" s="48"/>
      <c r="F4" s="77"/>
    </row>
    <row r="5" spans="1:6" ht="16.5" thickBot="1">
      <c r="A5" s="78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54"/>
      <c r="B6" s="42" t="s">
        <v>144</v>
      </c>
      <c r="C6" s="43"/>
      <c r="D6" s="42"/>
      <c r="E6" s="43"/>
      <c r="F6" s="44"/>
    </row>
    <row r="7" spans="1:6" ht="12.75">
      <c r="A7" s="55"/>
      <c r="B7" s="17" t="s">
        <v>133</v>
      </c>
      <c r="C7" s="19">
        <f aca="true" t="shared" si="0" ref="C7:C16">D7*0.85</f>
        <v>54770.6</v>
      </c>
      <c r="D7" s="20">
        <v>64436</v>
      </c>
      <c r="E7" s="19">
        <f aca="true" t="shared" si="1" ref="E7:E16">D7*1.25</f>
        <v>80545</v>
      </c>
      <c r="F7" s="46"/>
    </row>
    <row r="8" spans="1:6" ht="12.75">
      <c r="A8" s="55"/>
      <c r="B8" s="17" t="s">
        <v>190</v>
      </c>
      <c r="C8" s="19">
        <f t="shared" si="0"/>
        <v>52032.75</v>
      </c>
      <c r="D8" s="20">
        <v>61215</v>
      </c>
      <c r="E8" s="19">
        <f t="shared" si="1"/>
        <v>76518.75</v>
      </c>
      <c r="F8" s="46"/>
    </row>
    <row r="9" spans="1:6" ht="12.75">
      <c r="A9" s="55"/>
      <c r="B9" s="17" t="s">
        <v>19</v>
      </c>
      <c r="C9" s="19">
        <f t="shared" si="0"/>
        <v>54705.15</v>
      </c>
      <c r="D9" s="20">
        <v>64359</v>
      </c>
      <c r="E9" s="19">
        <f t="shared" si="1"/>
        <v>80448.75</v>
      </c>
      <c r="F9" s="46"/>
    </row>
    <row r="10" spans="1:6" ht="12.75">
      <c r="A10" s="55"/>
      <c r="B10" s="17" t="s">
        <v>186</v>
      </c>
      <c r="C10" s="19">
        <f t="shared" si="0"/>
        <v>58376.299999999996</v>
      </c>
      <c r="D10" s="20">
        <v>68678</v>
      </c>
      <c r="E10" s="19">
        <f t="shared" si="1"/>
        <v>85847.5</v>
      </c>
      <c r="F10" s="46"/>
    </row>
    <row r="11" spans="1:6" ht="12.75">
      <c r="A11" s="55"/>
      <c r="B11" s="17" t="s">
        <v>132</v>
      </c>
      <c r="C11" s="19">
        <f t="shared" si="0"/>
        <v>51329.799999999996</v>
      </c>
      <c r="D11" s="20">
        <v>60388</v>
      </c>
      <c r="E11" s="19">
        <f t="shared" si="1"/>
        <v>75485</v>
      </c>
      <c r="F11" s="46"/>
    </row>
    <row r="12" spans="1:6" ht="12.75">
      <c r="A12" s="55"/>
      <c r="B12" s="17" t="s">
        <v>20</v>
      </c>
      <c r="C12" s="19">
        <f t="shared" si="0"/>
        <v>53215.95</v>
      </c>
      <c r="D12" s="20">
        <v>62607</v>
      </c>
      <c r="E12" s="19">
        <f t="shared" si="1"/>
        <v>78258.75</v>
      </c>
      <c r="F12" s="46"/>
    </row>
    <row r="13" spans="1:6" ht="12.75">
      <c r="A13" s="55"/>
      <c r="B13" s="17" t="s">
        <v>22</v>
      </c>
      <c r="C13" s="19">
        <f t="shared" si="0"/>
        <v>58922.85</v>
      </c>
      <c r="D13" s="20">
        <v>69321</v>
      </c>
      <c r="E13" s="19">
        <f t="shared" si="1"/>
        <v>86651.25</v>
      </c>
      <c r="F13" s="46"/>
    </row>
    <row r="14" spans="1:6" ht="12.75">
      <c r="A14" s="55"/>
      <c r="B14" s="17" t="s">
        <v>188</v>
      </c>
      <c r="C14" s="19">
        <f t="shared" si="0"/>
        <v>58017.6</v>
      </c>
      <c r="D14" s="20">
        <v>68256</v>
      </c>
      <c r="E14" s="19">
        <f t="shared" si="1"/>
        <v>85320</v>
      </c>
      <c r="F14" s="46"/>
    </row>
    <row r="15" spans="1:6" ht="12.75">
      <c r="A15" s="55"/>
      <c r="B15" s="17" t="s">
        <v>191</v>
      </c>
      <c r="C15" s="19">
        <f t="shared" si="0"/>
        <v>56434.9</v>
      </c>
      <c r="D15" s="20">
        <v>66394</v>
      </c>
      <c r="E15" s="19">
        <f t="shared" si="1"/>
        <v>82992.5</v>
      </c>
      <c r="F15" s="46"/>
    </row>
    <row r="16" spans="1:6" ht="12.75">
      <c r="A16" s="55"/>
      <c r="B16" s="17" t="s">
        <v>189</v>
      </c>
      <c r="C16" s="19">
        <f t="shared" si="0"/>
        <v>51118.15</v>
      </c>
      <c r="D16" s="20">
        <v>60139</v>
      </c>
      <c r="E16" s="19">
        <f t="shared" si="1"/>
        <v>75173.75</v>
      </c>
      <c r="F16" s="46"/>
    </row>
    <row r="17" spans="1:6" ht="12.75">
      <c r="A17" s="55"/>
      <c r="B17" s="17"/>
      <c r="C17" s="19"/>
      <c r="D17" s="20"/>
      <c r="E17" s="19"/>
      <c r="F17" s="46"/>
    </row>
    <row r="18" spans="1:6" ht="12.75">
      <c r="A18" s="55"/>
      <c r="B18" s="18" t="s">
        <v>187</v>
      </c>
      <c r="C18" s="19"/>
      <c r="D18" s="20"/>
      <c r="E18" s="19"/>
      <c r="F18" s="46"/>
    </row>
    <row r="19" spans="1:6" ht="12.75">
      <c r="A19" s="55"/>
      <c r="B19" s="17" t="s">
        <v>2</v>
      </c>
      <c r="C19" s="19">
        <f>D19*0.85</f>
        <v>57701.4</v>
      </c>
      <c r="D19" s="20">
        <v>67884</v>
      </c>
      <c r="E19" s="19">
        <f>D19*1.25</f>
        <v>84855</v>
      </c>
      <c r="F19" s="46"/>
    </row>
    <row r="20" spans="1:6" ht="12.75">
      <c r="A20" s="55"/>
      <c r="B20" s="17" t="s">
        <v>201</v>
      </c>
      <c r="C20" s="19">
        <f>D20*0.85</f>
        <v>54735.75</v>
      </c>
      <c r="D20" s="20">
        <v>64395</v>
      </c>
      <c r="E20" s="19">
        <f>D20*1.25</f>
        <v>80493.75</v>
      </c>
      <c r="F20" s="46"/>
    </row>
    <row r="21" spans="1:6" ht="12.75">
      <c r="A21" s="55"/>
      <c r="B21" s="17" t="s">
        <v>3</v>
      </c>
      <c r="C21" s="19">
        <f>D21*0.85</f>
        <v>57811.9</v>
      </c>
      <c r="D21" s="20">
        <v>68014</v>
      </c>
      <c r="E21" s="19">
        <f>D21*1.25</f>
        <v>85017.5</v>
      </c>
      <c r="F21" s="46"/>
    </row>
    <row r="22" spans="1:6" ht="12.75">
      <c r="A22" s="55"/>
      <c r="B22" s="17"/>
      <c r="C22" s="19"/>
      <c r="D22" s="20"/>
      <c r="E22" s="19"/>
      <c r="F22" s="46"/>
    </row>
    <row r="23" spans="1:6" ht="12.75">
      <c r="A23" s="55"/>
      <c r="B23" s="18" t="s">
        <v>229</v>
      </c>
      <c r="C23" s="19"/>
      <c r="D23" s="20"/>
      <c r="E23" s="19"/>
      <c r="F23" s="46"/>
    </row>
    <row r="24" spans="1:6" ht="12.75">
      <c r="A24" s="55"/>
      <c r="B24" s="17" t="s">
        <v>137</v>
      </c>
      <c r="C24" s="19">
        <f aca="true" t="shared" si="2" ref="C24:C34">D24*0.85</f>
        <v>64509.9</v>
      </c>
      <c r="D24" s="20">
        <v>75894</v>
      </c>
      <c r="E24" s="19">
        <f aca="true" t="shared" si="3" ref="E24:E34">D24*1.25</f>
        <v>94867.5</v>
      </c>
      <c r="F24" s="46"/>
    </row>
    <row r="25" spans="1:6" ht="12.75">
      <c r="A25" s="55"/>
      <c r="B25" s="17" t="s">
        <v>136</v>
      </c>
      <c r="C25" s="19">
        <f t="shared" si="2"/>
        <v>59469.4</v>
      </c>
      <c r="D25" s="20">
        <v>69964</v>
      </c>
      <c r="E25" s="19">
        <f t="shared" si="3"/>
        <v>87455</v>
      </c>
      <c r="F25" s="46"/>
    </row>
    <row r="26" spans="1:6" ht="12.75">
      <c r="A26" s="55"/>
      <c r="B26" s="17" t="s">
        <v>4</v>
      </c>
      <c r="C26" s="19">
        <f t="shared" si="2"/>
        <v>57979.35</v>
      </c>
      <c r="D26" s="20">
        <v>68211</v>
      </c>
      <c r="E26" s="19">
        <f t="shared" si="3"/>
        <v>85263.75</v>
      </c>
      <c r="F26" s="46"/>
    </row>
    <row r="27" spans="1:6" ht="12.75">
      <c r="A27" s="55"/>
      <c r="B27" s="17" t="s">
        <v>195</v>
      </c>
      <c r="C27" s="19">
        <f t="shared" si="2"/>
        <v>63484.799999999996</v>
      </c>
      <c r="D27" s="20">
        <v>74688</v>
      </c>
      <c r="E27" s="19">
        <f t="shared" si="3"/>
        <v>93360</v>
      </c>
      <c r="F27" s="46"/>
    </row>
    <row r="28" spans="1:6" ht="12.75">
      <c r="A28" s="55"/>
      <c r="B28" s="17" t="s">
        <v>5</v>
      </c>
      <c r="C28" s="19">
        <f t="shared" si="2"/>
        <v>53741.25</v>
      </c>
      <c r="D28" s="20">
        <v>63225</v>
      </c>
      <c r="E28" s="19">
        <f t="shared" si="3"/>
        <v>79031.25</v>
      </c>
      <c r="F28" s="46"/>
    </row>
    <row r="29" spans="1:6" ht="12.75">
      <c r="A29" s="55"/>
      <c r="B29" s="17" t="s">
        <v>192</v>
      </c>
      <c r="C29" s="19">
        <f t="shared" si="2"/>
        <v>58671.25</v>
      </c>
      <c r="D29" s="20">
        <v>69025</v>
      </c>
      <c r="E29" s="19">
        <f t="shared" si="3"/>
        <v>86281.25</v>
      </c>
      <c r="F29" s="46"/>
    </row>
    <row r="30" spans="1:6" ht="12.75">
      <c r="A30" s="55"/>
      <c r="B30" s="17" t="s">
        <v>193</v>
      </c>
      <c r="C30" s="19">
        <f t="shared" si="2"/>
        <v>61836.65</v>
      </c>
      <c r="D30" s="20">
        <v>72749</v>
      </c>
      <c r="E30" s="19">
        <f t="shared" si="3"/>
        <v>90936.25</v>
      </c>
      <c r="F30" s="46"/>
    </row>
    <row r="31" spans="1:6" ht="12.75">
      <c r="A31" s="55"/>
      <c r="B31" s="17" t="s">
        <v>194</v>
      </c>
      <c r="C31" s="19">
        <f t="shared" si="2"/>
        <v>55456.549999999996</v>
      </c>
      <c r="D31" s="20">
        <v>65243</v>
      </c>
      <c r="E31" s="19">
        <f t="shared" si="3"/>
        <v>81553.75</v>
      </c>
      <c r="F31" s="46"/>
    </row>
    <row r="32" spans="1:6" ht="12.75">
      <c r="A32" s="55"/>
      <c r="B32" s="21" t="s">
        <v>151</v>
      </c>
      <c r="C32" s="19">
        <f t="shared" si="2"/>
        <v>37404.113999999994</v>
      </c>
      <c r="D32" s="20">
        <v>44004.84</v>
      </c>
      <c r="E32" s="19">
        <f t="shared" si="3"/>
        <v>55006.049999999996</v>
      </c>
      <c r="F32" s="46"/>
    </row>
    <row r="33" spans="1:6" ht="12.75">
      <c r="A33" s="55"/>
      <c r="B33" s="21" t="s">
        <v>152</v>
      </c>
      <c r="C33" s="19">
        <f t="shared" si="2"/>
        <v>38834.001</v>
      </c>
      <c r="D33" s="20">
        <v>45687.06</v>
      </c>
      <c r="E33" s="19">
        <f t="shared" si="3"/>
        <v>57108.825</v>
      </c>
      <c r="F33" s="46"/>
    </row>
    <row r="34" spans="1:6" ht="12.75">
      <c r="A34" s="55"/>
      <c r="B34" s="21" t="s">
        <v>153</v>
      </c>
      <c r="C34" s="19">
        <f t="shared" si="2"/>
        <v>41799.191999999995</v>
      </c>
      <c r="D34" s="20">
        <v>49175.52</v>
      </c>
      <c r="E34" s="19">
        <f t="shared" si="3"/>
        <v>61469.399999999994</v>
      </c>
      <c r="F34" s="46"/>
    </row>
    <row r="35" spans="1:6" ht="12.75">
      <c r="A35" s="55"/>
      <c r="B35" s="21"/>
      <c r="C35" s="19"/>
      <c r="D35" s="20"/>
      <c r="E35" s="19"/>
      <c r="F35" s="46"/>
    </row>
    <row r="36" spans="1:6" ht="12.75">
      <c r="A36" s="55"/>
      <c r="B36" s="18" t="s">
        <v>145</v>
      </c>
      <c r="C36" s="19"/>
      <c r="D36" s="20"/>
      <c r="E36" s="19"/>
      <c r="F36" s="46"/>
    </row>
    <row r="37" spans="1:6" ht="12.75">
      <c r="A37" s="55"/>
      <c r="B37" s="17" t="s">
        <v>6</v>
      </c>
      <c r="C37" s="19">
        <f>D37*0.85</f>
        <v>95956.5</v>
      </c>
      <c r="D37" s="20">
        <v>112890</v>
      </c>
      <c r="E37" s="19">
        <f>D37*1.25</f>
        <v>141112.5</v>
      </c>
      <c r="F37" s="46"/>
    </row>
    <row r="38" spans="1:6" ht="12.75">
      <c r="A38" s="55"/>
      <c r="B38" s="17" t="s">
        <v>196</v>
      </c>
      <c r="C38" s="19">
        <f>D38*0.85</f>
        <v>92972.15</v>
      </c>
      <c r="D38" s="20">
        <v>109379</v>
      </c>
      <c r="E38" s="19">
        <f>D38*1.25</f>
        <v>136723.75</v>
      </c>
      <c r="F38" s="46"/>
    </row>
    <row r="39" spans="1:6" ht="12.75">
      <c r="A39" s="55"/>
      <c r="B39" s="17" t="s">
        <v>7</v>
      </c>
      <c r="C39" s="19">
        <f>D39*0.85</f>
        <v>75199.5</v>
      </c>
      <c r="D39" s="20">
        <v>88470</v>
      </c>
      <c r="E39" s="19">
        <f>D39*1.25</f>
        <v>110587.5</v>
      </c>
      <c r="F39" s="46"/>
    </row>
    <row r="40" spans="1:6" ht="12.75">
      <c r="A40" s="55"/>
      <c r="B40" s="3" t="s">
        <v>197</v>
      </c>
      <c r="C40" s="9">
        <f>D40*0.85</f>
        <v>102351.9</v>
      </c>
      <c r="D40" s="10">
        <v>120414</v>
      </c>
      <c r="E40" s="9">
        <f>D40*1.25</f>
        <v>150517.5</v>
      </c>
      <c r="F40" s="46"/>
    </row>
    <row r="41" spans="1:6" ht="12.75">
      <c r="A41" s="55"/>
      <c r="B41" s="3"/>
      <c r="C41" s="9"/>
      <c r="D41" s="10"/>
      <c r="E41" s="9"/>
      <c r="F41" s="46"/>
    </row>
    <row r="42" spans="1:6" ht="12.75">
      <c r="A42" s="55"/>
      <c r="B42" s="18" t="s">
        <v>8</v>
      </c>
      <c r="C42" s="19"/>
      <c r="D42" s="20"/>
      <c r="E42" s="19"/>
      <c r="F42" s="46"/>
    </row>
    <row r="43" spans="1:6" ht="12.75">
      <c r="A43" s="55"/>
      <c r="B43" s="17" t="s">
        <v>198</v>
      </c>
      <c r="C43" s="19">
        <f>D43*0.85</f>
        <v>52071</v>
      </c>
      <c r="D43" s="20">
        <v>61260</v>
      </c>
      <c r="E43" s="19">
        <f>D43*1.25</f>
        <v>76575</v>
      </c>
      <c r="F43" s="46"/>
    </row>
    <row r="44" spans="1:6" ht="12.75">
      <c r="A44" s="55"/>
      <c r="B44" s="17" t="s">
        <v>9</v>
      </c>
      <c r="C44" s="19">
        <f>D44*0.85</f>
        <v>68073.09999999999</v>
      </c>
      <c r="D44" s="20">
        <v>80086</v>
      </c>
      <c r="E44" s="19">
        <f>D44*1.25</f>
        <v>100107.5</v>
      </c>
      <c r="F44" s="46"/>
    </row>
    <row r="45" spans="1:6" ht="12.75">
      <c r="A45" s="55"/>
      <c r="B45" s="17" t="s">
        <v>138</v>
      </c>
      <c r="C45" s="19">
        <f>D45*0.85</f>
        <v>54047.25</v>
      </c>
      <c r="D45" s="20">
        <v>63585</v>
      </c>
      <c r="E45" s="19">
        <f>D45*1.25</f>
        <v>79481.25</v>
      </c>
      <c r="F45" s="46"/>
    </row>
    <row r="46" spans="1:6" ht="12.75">
      <c r="A46" s="55"/>
      <c r="B46" s="17" t="s">
        <v>200</v>
      </c>
      <c r="C46" s="19">
        <f>D46*0.85</f>
        <v>57901.15</v>
      </c>
      <c r="D46" s="20">
        <v>68119</v>
      </c>
      <c r="E46" s="19">
        <f>D46*1.25</f>
        <v>85148.75</v>
      </c>
      <c r="F46" s="46"/>
    </row>
    <row r="47" spans="1:6" ht="13.5" thickBot="1">
      <c r="A47" s="62"/>
      <c r="B47" s="60"/>
      <c r="C47" s="22"/>
      <c r="D47" s="23"/>
      <c r="E47" s="22"/>
      <c r="F47" s="61"/>
    </row>
    <row r="48" spans="1:6" ht="12.75">
      <c r="A48" s="55"/>
      <c r="B48" s="18" t="s">
        <v>10</v>
      </c>
      <c r="C48" s="19"/>
      <c r="D48" s="20"/>
      <c r="E48" s="19"/>
      <c r="F48" s="46"/>
    </row>
    <row r="49" spans="1:6" ht="12.75">
      <c r="A49" s="55"/>
      <c r="B49" s="17" t="s">
        <v>11</v>
      </c>
      <c r="C49" s="19">
        <f aca="true" t="shared" si="4" ref="C49:C55">D49*0.85</f>
        <v>73865.84999999999</v>
      </c>
      <c r="D49" s="20">
        <v>86901</v>
      </c>
      <c r="E49" s="19">
        <f aca="true" t="shared" si="5" ref="E49:E55">D49*1.25</f>
        <v>108626.25</v>
      </c>
      <c r="F49" s="46"/>
    </row>
    <row r="50" spans="1:6" ht="12.75">
      <c r="A50" s="55"/>
      <c r="B50" s="17" t="s">
        <v>25</v>
      </c>
      <c r="C50" s="19">
        <f t="shared" si="4"/>
        <v>71009.84999999999</v>
      </c>
      <c r="D50" s="20">
        <v>83541</v>
      </c>
      <c r="E50" s="19">
        <f t="shared" si="5"/>
        <v>104426.25</v>
      </c>
      <c r="F50" s="46"/>
    </row>
    <row r="51" spans="1:6" ht="12.75">
      <c r="A51" s="55"/>
      <c r="B51" s="17" t="s">
        <v>12</v>
      </c>
      <c r="C51" s="19">
        <f t="shared" si="4"/>
        <v>80647.15</v>
      </c>
      <c r="D51" s="20">
        <v>94879</v>
      </c>
      <c r="E51" s="19">
        <f t="shared" si="5"/>
        <v>118598.75</v>
      </c>
      <c r="F51" s="46"/>
    </row>
    <row r="52" spans="1:6" ht="12.75">
      <c r="A52" s="55"/>
      <c r="B52" s="17" t="s">
        <v>13</v>
      </c>
      <c r="C52" s="19">
        <f t="shared" si="4"/>
        <v>79010.05</v>
      </c>
      <c r="D52" s="20">
        <v>92953</v>
      </c>
      <c r="E52" s="19">
        <f t="shared" si="5"/>
        <v>116191.25</v>
      </c>
      <c r="F52" s="46"/>
    </row>
    <row r="53" spans="1:6" ht="12.75">
      <c r="A53" s="55"/>
      <c r="B53" s="17" t="s">
        <v>14</v>
      </c>
      <c r="C53" s="19">
        <f t="shared" si="4"/>
        <v>76862.09999999999</v>
      </c>
      <c r="D53" s="20">
        <v>90426</v>
      </c>
      <c r="E53" s="19">
        <f t="shared" si="5"/>
        <v>113032.5</v>
      </c>
      <c r="F53" s="46"/>
    </row>
    <row r="54" spans="1:6" ht="12.75">
      <c r="A54" s="55"/>
      <c r="B54" s="17" t="s">
        <v>134</v>
      </c>
      <c r="C54" s="19">
        <f t="shared" si="4"/>
        <v>73184.15</v>
      </c>
      <c r="D54" s="20">
        <v>86099</v>
      </c>
      <c r="E54" s="19">
        <f t="shared" si="5"/>
        <v>107623.75</v>
      </c>
      <c r="F54" s="46"/>
    </row>
    <row r="55" spans="1:6" ht="12.75">
      <c r="A55" s="55"/>
      <c r="B55" s="17" t="s">
        <v>139</v>
      </c>
      <c r="C55" s="19">
        <f t="shared" si="4"/>
        <v>73415.34999999999</v>
      </c>
      <c r="D55" s="20">
        <v>86371</v>
      </c>
      <c r="E55" s="19">
        <f t="shared" si="5"/>
        <v>107963.75</v>
      </c>
      <c r="F55" s="46"/>
    </row>
    <row r="56" spans="1:6" ht="12.75">
      <c r="A56" s="55"/>
      <c r="B56" s="17"/>
      <c r="C56" s="19"/>
      <c r="D56" s="20"/>
      <c r="E56" s="19"/>
      <c r="F56" s="46"/>
    </row>
    <row r="57" spans="1:6" ht="12.75">
      <c r="A57" s="55"/>
      <c r="B57" s="18" t="s">
        <v>128</v>
      </c>
      <c r="C57" s="19"/>
      <c r="D57" s="20"/>
      <c r="E57" s="19"/>
      <c r="F57" s="46"/>
    </row>
    <row r="58" spans="1:6" ht="12.75">
      <c r="A58" s="55"/>
      <c r="B58" s="17" t="s">
        <v>15</v>
      </c>
      <c r="C58" s="19">
        <f>D58*0.85</f>
        <v>51980.049999999996</v>
      </c>
      <c r="D58" s="20">
        <v>61153</v>
      </c>
      <c r="E58" s="19">
        <f>D58*1.25</f>
        <v>76441.25</v>
      </c>
      <c r="F58" s="46"/>
    </row>
    <row r="59" spans="1:6" ht="12.75">
      <c r="A59" s="55"/>
      <c r="B59" s="17" t="s">
        <v>140</v>
      </c>
      <c r="C59" s="19">
        <f>D59*0.85</f>
        <v>54869.2</v>
      </c>
      <c r="D59" s="20">
        <v>64552</v>
      </c>
      <c r="E59" s="19">
        <f>D59*1.25</f>
        <v>80690</v>
      </c>
      <c r="F59" s="46"/>
    </row>
    <row r="60" spans="1:6" ht="12.75">
      <c r="A60" s="55"/>
      <c r="B60" s="17" t="s">
        <v>141</v>
      </c>
      <c r="C60" s="19">
        <f>D60*0.85</f>
        <v>49321.25</v>
      </c>
      <c r="D60" s="20">
        <v>58025</v>
      </c>
      <c r="E60" s="19">
        <f>D60*1.25</f>
        <v>72531.25</v>
      </c>
      <c r="F60" s="46"/>
    </row>
    <row r="61" spans="1:6" ht="12.75">
      <c r="A61" s="55"/>
      <c r="B61" s="17" t="s">
        <v>199</v>
      </c>
      <c r="C61" s="19">
        <f>D61*0.85</f>
        <v>54059.15</v>
      </c>
      <c r="D61" s="20">
        <v>63599</v>
      </c>
      <c r="E61" s="19">
        <f>D61*1.25</f>
        <v>79498.75</v>
      </c>
      <c r="F61" s="46"/>
    </row>
    <row r="62" spans="1:6" ht="12.75">
      <c r="A62" s="55"/>
      <c r="B62" s="17"/>
      <c r="C62" s="19"/>
      <c r="D62" s="20"/>
      <c r="E62" s="19"/>
      <c r="F62" s="46"/>
    </row>
    <row r="63" spans="1:6" ht="12.75">
      <c r="A63" s="55"/>
      <c r="B63" s="18" t="s">
        <v>16</v>
      </c>
      <c r="C63" s="19"/>
      <c r="D63" s="20"/>
      <c r="E63" s="19"/>
      <c r="F63" s="46"/>
    </row>
    <row r="64" spans="1:6" ht="12.75">
      <c r="A64" s="55"/>
      <c r="B64" s="17" t="s">
        <v>17</v>
      </c>
      <c r="C64" s="19">
        <f>D64*0.85</f>
        <v>86114.34999999999</v>
      </c>
      <c r="D64" s="20">
        <v>101311</v>
      </c>
      <c r="E64" s="19">
        <f>D64*1.25</f>
        <v>126638.75</v>
      </c>
      <c r="F64" s="46"/>
    </row>
    <row r="65" spans="1:6" ht="12.75">
      <c r="A65" s="55"/>
      <c r="B65" s="17"/>
      <c r="C65" s="19"/>
      <c r="D65" s="20"/>
      <c r="E65" s="19"/>
      <c r="F65" s="46"/>
    </row>
    <row r="66" spans="1:6" ht="12.75">
      <c r="A66" s="55"/>
      <c r="B66" s="18" t="s">
        <v>146</v>
      </c>
      <c r="C66" s="19"/>
      <c r="D66" s="20"/>
      <c r="E66" s="19"/>
      <c r="F66" s="46"/>
    </row>
    <row r="67" spans="1:6" ht="12.75">
      <c r="A67" s="55"/>
      <c r="B67" s="17" t="s">
        <v>18</v>
      </c>
      <c r="C67" s="19">
        <f aca="true" t="shared" si="6" ref="C67:C73">D67*0.85</f>
        <v>58419.65</v>
      </c>
      <c r="D67" s="20">
        <v>68729</v>
      </c>
      <c r="E67" s="19">
        <f aca="true" t="shared" si="7" ref="E67:E73">D67*1.25</f>
        <v>85911.25</v>
      </c>
      <c r="F67" s="46"/>
    </row>
    <row r="68" spans="1:6" ht="12.75">
      <c r="A68" s="55"/>
      <c r="B68" s="17" t="s">
        <v>130</v>
      </c>
      <c r="C68" s="19">
        <f t="shared" si="6"/>
        <v>60959.45</v>
      </c>
      <c r="D68" s="20">
        <v>71717</v>
      </c>
      <c r="E68" s="19">
        <f t="shared" si="7"/>
        <v>89646.25</v>
      </c>
      <c r="F68" s="46"/>
    </row>
    <row r="69" spans="1:6" ht="12.75">
      <c r="A69" s="55"/>
      <c r="B69" s="17" t="s">
        <v>24</v>
      </c>
      <c r="C69" s="19">
        <f t="shared" si="6"/>
        <v>55645.25</v>
      </c>
      <c r="D69" s="20">
        <v>65465</v>
      </c>
      <c r="E69" s="19">
        <f t="shared" si="7"/>
        <v>81831.25</v>
      </c>
      <c r="F69" s="46"/>
    </row>
    <row r="70" spans="1:6" ht="12.75">
      <c r="A70" s="55"/>
      <c r="B70" s="17" t="s">
        <v>142</v>
      </c>
      <c r="C70" s="19">
        <f t="shared" si="6"/>
        <v>59940.299999999996</v>
      </c>
      <c r="D70" s="20">
        <v>70518</v>
      </c>
      <c r="E70" s="19">
        <f t="shared" si="7"/>
        <v>88147.5</v>
      </c>
      <c r="F70" s="46"/>
    </row>
    <row r="71" spans="1:6" ht="12.75">
      <c r="A71" s="55"/>
      <c r="B71" s="17" t="s">
        <v>131</v>
      </c>
      <c r="C71" s="19">
        <f t="shared" si="6"/>
        <v>59182.1</v>
      </c>
      <c r="D71" s="20">
        <v>69626</v>
      </c>
      <c r="E71" s="19">
        <f t="shared" si="7"/>
        <v>87032.5</v>
      </c>
      <c r="F71" s="46"/>
    </row>
    <row r="72" spans="1:6" ht="12.75">
      <c r="A72" s="55"/>
      <c r="B72" s="17" t="s">
        <v>21</v>
      </c>
      <c r="C72" s="19">
        <f t="shared" si="6"/>
        <v>61347.049999999996</v>
      </c>
      <c r="D72" s="20">
        <v>72173</v>
      </c>
      <c r="E72" s="19">
        <f t="shared" si="7"/>
        <v>90216.25</v>
      </c>
      <c r="F72" s="46"/>
    </row>
    <row r="73" spans="1:6" ht="12.75">
      <c r="A73" s="55"/>
      <c r="B73" s="17" t="s">
        <v>23</v>
      </c>
      <c r="C73" s="19">
        <f t="shared" si="6"/>
        <v>64158.85</v>
      </c>
      <c r="D73" s="20">
        <v>75481</v>
      </c>
      <c r="E73" s="19">
        <f t="shared" si="7"/>
        <v>94351.25</v>
      </c>
      <c r="F73" s="46"/>
    </row>
    <row r="74" spans="1:6" ht="12.75">
      <c r="A74" s="55"/>
      <c r="B74" s="17"/>
      <c r="C74" s="19"/>
      <c r="D74" s="20"/>
      <c r="E74" s="19"/>
      <c r="F74" s="46"/>
    </row>
    <row r="75" spans="1:6" ht="12.75">
      <c r="A75" s="55"/>
      <c r="B75" s="5" t="s">
        <v>147</v>
      </c>
      <c r="C75" s="9">
        <f>D75*0.85</f>
        <v>59840.85</v>
      </c>
      <c r="D75" s="10">
        <v>70401</v>
      </c>
      <c r="E75" s="9">
        <f>D75*1.25</f>
        <v>88001.25</v>
      </c>
      <c r="F75" s="46"/>
    </row>
    <row r="76" spans="1:6" ht="12.75">
      <c r="A76" s="55"/>
      <c r="B76" s="3"/>
      <c r="C76" s="9"/>
      <c r="D76" s="10"/>
      <c r="E76" s="9"/>
      <c r="F76" s="46"/>
    </row>
    <row r="77" spans="1:6" ht="13.5" thickBot="1">
      <c r="A77" s="55"/>
      <c r="B77" s="5" t="s">
        <v>148</v>
      </c>
      <c r="C77" s="22">
        <f>D77*0.85</f>
        <v>55044.299999999996</v>
      </c>
      <c r="D77" s="23">
        <v>64758</v>
      </c>
      <c r="E77" s="22">
        <f>D77*1.25</f>
        <v>80947.5</v>
      </c>
      <c r="F77" s="46"/>
    </row>
    <row r="78" spans="1:6" ht="12.75">
      <c r="A78" s="53"/>
      <c r="B78" s="6"/>
      <c r="C78" s="12"/>
      <c r="D78" s="12"/>
      <c r="E78" s="12"/>
      <c r="F78" s="39"/>
    </row>
    <row r="79" spans="1:6" ht="12.75">
      <c r="A79" s="16" t="s">
        <v>149</v>
      </c>
      <c r="B79" s="7"/>
      <c r="C79" s="3"/>
      <c r="D79" s="3"/>
      <c r="E79" s="3"/>
      <c r="F79" s="40"/>
    </row>
    <row r="80" spans="1:6" ht="12.75">
      <c r="A80" s="16" t="s">
        <v>143</v>
      </c>
      <c r="B80" s="7"/>
      <c r="C80" s="3"/>
      <c r="D80" s="3"/>
      <c r="E80" s="3"/>
      <c r="F80" s="40"/>
    </row>
    <row r="81" spans="1:6" ht="12.75">
      <c r="A81" s="16" t="s">
        <v>135</v>
      </c>
      <c r="B81" s="7"/>
      <c r="C81" s="3"/>
      <c r="D81" s="3"/>
      <c r="E81" s="3"/>
      <c r="F81" s="40"/>
    </row>
    <row r="82" spans="1:6" ht="12.75">
      <c r="A82" s="16" t="s">
        <v>129</v>
      </c>
      <c r="B82" s="7"/>
      <c r="C82" s="3"/>
      <c r="D82" s="3"/>
      <c r="E82" s="3"/>
      <c r="F82" s="40"/>
    </row>
    <row r="83" spans="1:6" ht="12.75">
      <c r="A83" s="16"/>
      <c r="B83" s="7"/>
      <c r="C83" s="3"/>
      <c r="D83" s="3"/>
      <c r="E83" s="3"/>
      <c r="F83" s="40"/>
    </row>
    <row r="84" spans="1:6" ht="12.75">
      <c r="A84" s="50" t="s">
        <v>150</v>
      </c>
      <c r="B84" s="7"/>
      <c r="C84" s="7"/>
      <c r="D84" s="7"/>
      <c r="E84" s="7"/>
      <c r="F84" s="36"/>
    </row>
    <row r="85" spans="1:6" ht="13.5" thickBot="1">
      <c r="A85" s="51"/>
      <c r="B85" s="52"/>
      <c r="C85" s="52"/>
      <c r="D85" s="52"/>
      <c r="E85" s="52"/>
      <c r="F85" s="38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1:6" ht="15">
      <c r="A89" s="26"/>
      <c r="B89" s="26"/>
      <c r="C89" s="14"/>
      <c r="D89" s="14"/>
      <c r="E89" s="14"/>
      <c r="F89" s="14"/>
    </row>
    <row r="90" spans="1:6" ht="15">
      <c r="A90" s="26"/>
      <c r="B90" s="26"/>
      <c r="C90" s="14"/>
      <c r="D90" s="14"/>
      <c r="E90" s="14"/>
      <c r="F90" s="14"/>
    </row>
    <row r="91" spans="1:6" ht="15">
      <c r="A91" s="26"/>
      <c r="B91" s="26"/>
      <c r="C91" s="14"/>
      <c r="D91" s="14"/>
      <c r="E91" s="14"/>
      <c r="F91" s="14"/>
    </row>
    <row r="92" spans="1:6" ht="15">
      <c r="A92" s="26"/>
      <c r="B92" s="26"/>
      <c r="C92" s="14"/>
      <c r="D92" s="14"/>
      <c r="E92" s="14"/>
      <c r="F92" s="14"/>
    </row>
    <row r="93" spans="2:6" ht="15">
      <c r="B93" s="26"/>
      <c r="C93" s="14"/>
      <c r="D93" s="14"/>
      <c r="E93" s="14"/>
      <c r="F93" s="14"/>
    </row>
    <row r="94" spans="2:6" ht="15">
      <c r="B94" s="26"/>
      <c r="C94" s="14"/>
      <c r="D94" s="14"/>
      <c r="E94" s="14"/>
      <c r="F94" s="14"/>
    </row>
    <row r="95" spans="1:6" ht="12.75">
      <c r="A95" s="56"/>
      <c r="B95" s="14"/>
      <c r="C95" s="14"/>
      <c r="D95" s="14"/>
      <c r="E95" s="14"/>
      <c r="F95" s="14"/>
    </row>
    <row r="96" spans="1:6" ht="12.75">
      <c r="A96" s="56"/>
      <c r="B96" s="14"/>
      <c r="C96" s="14"/>
      <c r="D96" s="14"/>
      <c r="E96" s="14"/>
      <c r="F96" s="14"/>
    </row>
    <row r="97" spans="1:6" ht="12.75">
      <c r="A97" s="56"/>
      <c r="B97" s="14"/>
      <c r="C97" s="14"/>
      <c r="D97" s="14"/>
      <c r="E97" s="14"/>
      <c r="F97" s="14"/>
    </row>
    <row r="98" spans="1:6" ht="12.75">
      <c r="A98" s="56"/>
      <c r="B98" s="14"/>
      <c r="C98" s="14"/>
      <c r="D98" s="14"/>
      <c r="E98" s="14"/>
      <c r="F98" s="14"/>
    </row>
    <row r="99" spans="1:6" ht="12.75">
      <c r="A99" s="56"/>
      <c r="B99" s="14"/>
      <c r="C99" s="14"/>
      <c r="D99" s="14"/>
      <c r="E99" s="14"/>
      <c r="F99" s="14"/>
    </row>
    <row r="100" spans="1:6" ht="12.75">
      <c r="A100" s="56"/>
      <c r="B100" s="14"/>
      <c r="C100" s="14"/>
      <c r="D100" s="14"/>
      <c r="E100" s="14"/>
      <c r="F100" s="14"/>
    </row>
    <row r="101" spans="1:6" ht="12.75">
      <c r="A101" s="56"/>
      <c r="B101" s="14"/>
      <c r="C101" s="14"/>
      <c r="D101" s="14"/>
      <c r="E101" s="14"/>
      <c r="F101" s="14"/>
    </row>
    <row r="102" spans="1:6" ht="12.75">
      <c r="A102" s="56"/>
      <c r="B102" s="14"/>
      <c r="C102" s="14"/>
      <c r="D102" s="14"/>
      <c r="E102" s="14"/>
      <c r="F102" s="14"/>
    </row>
    <row r="103" spans="1:6" ht="12.75">
      <c r="A103" s="56"/>
      <c r="B103" s="14"/>
      <c r="C103" s="14"/>
      <c r="D103" s="14"/>
      <c r="E103" s="14"/>
      <c r="F103" s="14"/>
    </row>
    <row r="104" spans="1:6" ht="12.75">
      <c r="A104" s="56"/>
      <c r="B104" s="14"/>
      <c r="C104" s="14"/>
      <c r="D104" s="14"/>
      <c r="E104" s="14"/>
      <c r="F104" s="14"/>
    </row>
    <row r="105" spans="1:6" ht="12.75">
      <c r="A105" s="56"/>
      <c r="B105" s="14"/>
      <c r="C105" s="14"/>
      <c r="D105" s="14"/>
      <c r="E105" s="14"/>
      <c r="F105" s="14"/>
    </row>
    <row r="106" spans="1:6" ht="12.75">
      <c r="A106" s="56"/>
      <c r="B106" s="14"/>
      <c r="C106" s="14"/>
      <c r="D106" s="14"/>
      <c r="E106" s="14"/>
      <c r="F106" s="14"/>
    </row>
    <row r="107" spans="1:6" ht="12.75">
      <c r="A107" s="56"/>
      <c r="B107" s="14"/>
      <c r="C107" s="14"/>
      <c r="D107" s="14"/>
      <c r="E107" s="14"/>
      <c r="F107" s="14"/>
    </row>
    <row r="108" spans="1:6" ht="12.75">
      <c r="A108" s="56"/>
      <c r="B108" s="14"/>
      <c r="C108" s="14"/>
      <c r="D108" s="14"/>
      <c r="E108" s="14"/>
      <c r="F108" s="14"/>
    </row>
    <row r="109" spans="1:6" ht="12.75">
      <c r="A109" s="56"/>
      <c r="B109" s="14"/>
      <c r="C109" s="14"/>
      <c r="D109" s="14"/>
      <c r="E109" s="14"/>
      <c r="F109" s="14"/>
    </row>
    <row r="110" spans="1:6" ht="12.75">
      <c r="A110" s="56"/>
      <c r="B110" s="14"/>
      <c r="C110" s="14"/>
      <c r="D110" s="14"/>
      <c r="E110" s="14"/>
      <c r="F110" s="14"/>
    </row>
    <row r="111" spans="1:6" ht="12.75">
      <c r="A111" s="56"/>
      <c r="B111" s="14"/>
      <c r="C111" s="14"/>
      <c r="D111" s="14"/>
      <c r="E111" s="14"/>
      <c r="F111" s="14"/>
    </row>
    <row r="112" spans="1:6" ht="12.75">
      <c r="A112" s="56"/>
      <c r="B112" s="14"/>
      <c r="C112" s="14"/>
      <c r="D112" s="14"/>
      <c r="E112" s="14"/>
      <c r="F112" s="14"/>
    </row>
    <row r="113" spans="1:6" ht="12.75">
      <c r="A113" s="56"/>
      <c r="B113" s="14"/>
      <c r="C113" s="14"/>
      <c r="D113" s="14"/>
      <c r="E113" s="14"/>
      <c r="F113" s="14"/>
    </row>
    <row r="114" spans="1:6" ht="12.75">
      <c r="A114" s="56"/>
      <c r="B114" s="14"/>
      <c r="C114" s="14"/>
      <c r="D114" s="14"/>
      <c r="E114" s="14"/>
      <c r="F114" s="14"/>
    </row>
    <row r="115" spans="1:6" ht="12.75">
      <c r="A115" s="56"/>
      <c r="B115" s="14"/>
      <c r="C115" s="14"/>
      <c r="D115" s="14"/>
      <c r="E115" s="14"/>
      <c r="F115" s="14"/>
    </row>
    <row r="116" spans="1:6" ht="12.75">
      <c r="A116" s="56"/>
      <c r="B116" s="14"/>
      <c r="C116" s="14"/>
      <c r="D116" s="14"/>
      <c r="E116" s="14"/>
      <c r="F116" s="14"/>
    </row>
    <row r="117" spans="1:6" ht="12.75">
      <c r="A117" s="56"/>
      <c r="B117" s="14"/>
      <c r="C117" s="14"/>
      <c r="D117" s="14"/>
      <c r="E117" s="14"/>
      <c r="F117" s="14"/>
    </row>
    <row r="118" spans="1:6" ht="12.75">
      <c r="A118" s="56"/>
      <c r="B118" s="14"/>
      <c r="C118" s="14"/>
      <c r="D118" s="14"/>
      <c r="E118" s="14"/>
      <c r="F118" s="14"/>
    </row>
    <row r="119" spans="1:6" ht="12.75">
      <c r="A119" s="56"/>
      <c r="B119" s="14"/>
      <c r="C119" s="14"/>
      <c r="D119" s="14"/>
      <c r="E119" s="14"/>
      <c r="F119" s="14"/>
    </row>
    <row r="120" spans="1:6" ht="12.75">
      <c r="A120" s="56"/>
      <c r="B120" s="14"/>
      <c r="C120" s="14"/>
      <c r="D120" s="14"/>
      <c r="E120" s="14"/>
      <c r="F120" s="14"/>
    </row>
    <row r="121" spans="1:6" ht="12.75">
      <c r="A121" s="56"/>
      <c r="B121" s="14"/>
      <c r="C121" s="14"/>
      <c r="D121" s="14"/>
      <c r="E121" s="14"/>
      <c r="F121" s="14"/>
    </row>
    <row r="122" spans="1:6" ht="12.75">
      <c r="A122" s="56"/>
      <c r="B122" s="14"/>
      <c r="C122" s="14"/>
      <c r="D122" s="14"/>
      <c r="E122" s="14"/>
      <c r="F122" s="14"/>
    </row>
    <row r="123" spans="1:6" ht="12.75">
      <c r="A123" s="56"/>
      <c r="B123" s="14"/>
      <c r="C123" s="14"/>
      <c r="D123" s="14"/>
      <c r="E123" s="14"/>
      <c r="F123" s="14"/>
    </row>
    <row r="124" spans="1:6" ht="12.75">
      <c r="A124" s="56"/>
      <c r="B124" s="14"/>
      <c r="C124" s="14"/>
      <c r="D124" s="14"/>
      <c r="E124" s="14"/>
      <c r="F124" s="14"/>
    </row>
    <row r="125" spans="1:6" ht="12.75">
      <c r="A125" s="56"/>
      <c r="B125" s="14"/>
      <c r="C125" s="14"/>
      <c r="D125" s="14"/>
      <c r="E125" s="14"/>
      <c r="F125" s="14"/>
    </row>
    <row r="126" spans="1:6" ht="12.75">
      <c r="A126" s="56"/>
      <c r="B126" s="14"/>
      <c r="C126" s="14"/>
      <c r="D126" s="14"/>
      <c r="E126" s="14"/>
      <c r="F126" s="14"/>
    </row>
    <row r="127" spans="1:6" ht="12.75">
      <c r="A127" s="56"/>
      <c r="B127" s="14"/>
      <c r="C127" s="14"/>
      <c r="D127" s="14"/>
      <c r="E127" s="14"/>
      <c r="F127" s="14"/>
    </row>
    <row r="128" spans="1:6" ht="12.75">
      <c r="A128" s="56"/>
      <c r="B128" s="14"/>
      <c r="C128" s="14"/>
      <c r="D128" s="14"/>
      <c r="E128" s="14"/>
      <c r="F128" s="14"/>
    </row>
    <row r="129" spans="1:6" ht="12.75">
      <c r="A129" s="56"/>
      <c r="B129" s="14"/>
      <c r="C129" s="14"/>
      <c r="D129" s="14"/>
      <c r="E129" s="14"/>
      <c r="F129" s="14"/>
    </row>
    <row r="130" spans="1:6" ht="12.75">
      <c r="A130" s="56"/>
      <c r="B130" s="14"/>
      <c r="C130" s="14"/>
      <c r="D130" s="14"/>
      <c r="E130" s="14"/>
      <c r="F130" s="14"/>
    </row>
    <row r="131" spans="1:6" ht="12.75">
      <c r="A131" s="56"/>
      <c r="B131" s="14"/>
      <c r="C131" s="14"/>
      <c r="D131" s="14"/>
      <c r="E131" s="14"/>
      <c r="F131" s="14"/>
    </row>
    <row r="132" spans="1:6" ht="12.75">
      <c r="A132" s="56"/>
      <c r="B132" s="14"/>
      <c r="C132" s="14"/>
      <c r="D132" s="14"/>
      <c r="E132" s="14"/>
      <c r="F132" s="14"/>
    </row>
    <row r="133" spans="1:6" ht="12.75">
      <c r="A133" s="56"/>
      <c r="B133" s="14"/>
      <c r="C133" s="14"/>
      <c r="D133" s="14"/>
      <c r="E133" s="14"/>
      <c r="F133" s="14"/>
    </row>
    <row r="134" spans="1:6" ht="12.75">
      <c r="A134" s="56"/>
      <c r="B134" s="14"/>
      <c r="C134" s="14"/>
      <c r="D134" s="14"/>
      <c r="E134" s="14"/>
      <c r="F134" s="14"/>
    </row>
    <row r="135" spans="1:6" ht="12.75">
      <c r="A135" s="56"/>
      <c r="B135" s="14"/>
      <c r="C135" s="14"/>
      <c r="D135" s="14"/>
      <c r="E135" s="14"/>
      <c r="F135" s="14"/>
    </row>
    <row r="136" spans="1:6" ht="12.75">
      <c r="A136" s="56"/>
      <c r="B136" s="14"/>
      <c r="C136" s="14"/>
      <c r="D136" s="14"/>
      <c r="E136" s="14"/>
      <c r="F136" s="14"/>
    </row>
    <row r="137" spans="1:6" ht="12.75">
      <c r="A137" s="56"/>
      <c r="B137" s="14"/>
      <c r="C137" s="14"/>
      <c r="D137" s="14"/>
      <c r="E137" s="14"/>
      <c r="F137" s="14"/>
    </row>
    <row r="138" spans="1:6" ht="12.75">
      <c r="A138" s="56"/>
      <c r="B138" s="14"/>
      <c r="C138" s="14"/>
      <c r="D138" s="14"/>
      <c r="E138" s="14"/>
      <c r="F138" s="14"/>
    </row>
    <row r="139" spans="1:6" ht="12.75">
      <c r="A139" s="56"/>
      <c r="B139" s="14"/>
      <c r="C139" s="14"/>
      <c r="D139" s="14"/>
      <c r="E139" s="14"/>
      <c r="F139" s="14"/>
    </row>
    <row r="140" spans="1:6" ht="12.75">
      <c r="A140" s="56"/>
      <c r="B140" s="14"/>
      <c r="C140" s="14"/>
      <c r="D140" s="14"/>
      <c r="E140" s="14"/>
      <c r="F140" s="14"/>
    </row>
    <row r="141" spans="1:6" ht="12.75">
      <c r="A141" s="56"/>
      <c r="B141" s="14"/>
      <c r="C141" s="14"/>
      <c r="D141" s="14"/>
      <c r="E141" s="14"/>
      <c r="F141" s="14"/>
    </row>
    <row r="142" spans="1:6" ht="12.75">
      <c r="A142" s="56"/>
      <c r="B142" s="14"/>
      <c r="C142" s="14"/>
      <c r="D142" s="14"/>
      <c r="E142" s="14"/>
      <c r="F142" s="14"/>
    </row>
    <row r="143" spans="1:6" ht="12.75">
      <c r="A143" s="56"/>
      <c r="B143" s="14"/>
      <c r="C143" s="14"/>
      <c r="D143" s="14"/>
      <c r="E143" s="14"/>
      <c r="F143" s="14"/>
    </row>
    <row r="144" spans="1:6" ht="12.75">
      <c r="A144" s="56"/>
      <c r="B144" s="14"/>
      <c r="C144" s="14"/>
      <c r="D144" s="14"/>
      <c r="E144" s="14"/>
      <c r="F144" s="14"/>
    </row>
    <row r="145" spans="1:6" ht="12.75">
      <c r="A145" s="56"/>
      <c r="B145" s="14"/>
      <c r="C145" s="14"/>
      <c r="D145" s="14"/>
      <c r="E145" s="14"/>
      <c r="F145" s="14"/>
    </row>
    <row r="146" spans="1:6" ht="12.75">
      <c r="A146" s="56"/>
      <c r="B146" s="14"/>
      <c r="C146" s="14"/>
      <c r="D146" s="14"/>
      <c r="E146" s="14"/>
      <c r="F146" s="14"/>
    </row>
    <row r="147" spans="1:6" ht="12.75">
      <c r="A147" s="56"/>
      <c r="B147" s="14"/>
      <c r="C147" s="14"/>
      <c r="D147" s="14"/>
      <c r="E147" s="14"/>
      <c r="F147" s="14"/>
    </row>
    <row r="148" spans="1:6" ht="12.75">
      <c r="A148" s="56"/>
      <c r="B148" s="14"/>
      <c r="C148" s="14"/>
      <c r="D148" s="14"/>
      <c r="E148" s="14"/>
      <c r="F148" s="14"/>
    </row>
    <row r="149" spans="1:6" ht="12.75">
      <c r="A149" s="56"/>
      <c r="B149" s="14"/>
      <c r="C149" s="14"/>
      <c r="D149" s="14"/>
      <c r="E149" s="14"/>
      <c r="F149" s="14"/>
    </row>
    <row r="150" spans="1:6" ht="12.75">
      <c r="A150" s="56"/>
      <c r="B150" s="14"/>
      <c r="C150" s="14"/>
      <c r="D150" s="14"/>
      <c r="E150" s="14"/>
      <c r="F150" s="14"/>
    </row>
    <row r="151" spans="1:6" ht="12.75">
      <c r="A151" s="56"/>
      <c r="B151" s="14"/>
      <c r="C151" s="14"/>
      <c r="D151" s="14"/>
      <c r="E151" s="14"/>
      <c r="F151" s="14"/>
    </row>
    <row r="152" spans="1:6" ht="12.75">
      <c r="A152" s="56"/>
      <c r="B152" s="14"/>
      <c r="C152" s="14"/>
      <c r="D152" s="14"/>
      <c r="E152" s="14"/>
      <c r="F152" s="14"/>
    </row>
    <row r="153" spans="1:6" ht="12.75">
      <c r="A153" s="56"/>
      <c r="B153" s="14"/>
      <c r="C153" s="14"/>
      <c r="D153" s="14"/>
      <c r="E153" s="14"/>
      <c r="F153" s="14"/>
    </row>
    <row r="154" spans="1:6" ht="12.75">
      <c r="A154" s="56"/>
      <c r="B154" s="14"/>
      <c r="C154" s="14"/>
      <c r="D154" s="14"/>
      <c r="E154" s="14"/>
      <c r="F154" s="14"/>
    </row>
    <row r="155" spans="1:6" ht="12.75">
      <c r="A155" s="56"/>
      <c r="B155" s="14"/>
      <c r="C155" s="14"/>
      <c r="D155" s="14"/>
      <c r="E155" s="14"/>
      <c r="F155" s="14"/>
    </row>
    <row r="156" spans="1:6" ht="12.75">
      <c r="A156" s="56"/>
      <c r="B156" s="14"/>
      <c r="C156" s="14"/>
      <c r="D156" s="14"/>
      <c r="E156" s="14"/>
      <c r="F156" s="14"/>
    </row>
    <row r="157" spans="1:6" ht="12.75">
      <c r="A157" s="56"/>
      <c r="B157" s="14"/>
      <c r="C157" s="14"/>
      <c r="D157" s="14"/>
      <c r="E157" s="14"/>
      <c r="F157" s="14"/>
    </row>
    <row r="158" spans="1:6" ht="12.75">
      <c r="A158" s="56"/>
      <c r="B158" s="14"/>
      <c r="C158" s="14"/>
      <c r="D158" s="14"/>
      <c r="E158" s="14"/>
      <c r="F158" s="14"/>
    </row>
    <row r="159" spans="1:6" ht="12.75">
      <c r="A159" s="56"/>
      <c r="B159" s="14"/>
      <c r="C159" s="14"/>
      <c r="D159" s="14"/>
      <c r="E159" s="14"/>
      <c r="F159" s="14"/>
    </row>
    <row r="160" spans="1:6" ht="12.75">
      <c r="A160" s="56"/>
      <c r="B160" s="14"/>
      <c r="C160" s="14"/>
      <c r="D160" s="14"/>
      <c r="E160" s="14"/>
      <c r="F160" s="14"/>
    </row>
    <row r="161" spans="1:6" ht="12.75">
      <c r="A161" s="56"/>
      <c r="B161" s="14"/>
      <c r="C161" s="14"/>
      <c r="D161" s="14"/>
      <c r="E161" s="14"/>
      <c r="F161" s="14"/>
    </row>
    <row r="162" spans="1:6" ht="12.75">
      <c r="A162" s="56"/>
      <c r="B162" s="14"/>
      <c r="C162" s="14"/>
      <c r="D162" s="14"/>
      <c r="E162" s="14"/>
      <c r="F162" s="14"/>
    </row>
    <row r="163" spans="1:6" ht="12.75">
      <c r="A163" s="56"/>
      <c r="B163" s="14"/>
      <c r="C163" s="14"/>
      <c r="D163" s="14"/>
      <c r="E163" s="14"/>
      <c r="F163" s="14"/>
    </row>
    <row r="164" spans="1:6" ht="12.75">
      <c r="A164" s="56"/>
      <c r="B164" s="14"/>
      <c r="C164" s="14"/>
      <c r="D164" s="14"/>
      <c r="E164" s="14"/>
      <c r="F164" s="14"/>
    </row>
    <row r="165" spans="1:6" ht="12.75">
      <c r="A165" s="56"/>
      <c r="B165" s="14"/>
      <c r="C165" s="14"/>
      <c r="D165" s="14"/>
      <c r="E165" s="14"/>
      <c r="F165" s="14"/>
    </row>
    <row r="166" spans="1:6" ht="12.75">
      <c r="A166" s="56"/>
      <c r="B166" s="14"/>
      <c r="C166" s="14"/>
      <c r="D166" s="14"/>
      <c r="E166" s="14"/>
      <c r="F166" s="14"/>
    </row>
    <row r="167" spans="1:6" ht="12.75">
      <c r="A167" s="56"/>
      <c r="B167" s="14"/>
      <c r="C167" s="14"/>
      <c r="D167" s="14"/>
      <c r="E167" s="14"/>
      <c r="F167" s="14"/>
    </row>
    <row r="168" spans="1:6" ht="12.75">
      <c r="A168" s="56"/>
      <c r="B168" s="14"/>
      <c r="C168" s="14"/>
      <c r="D168" s="14"/>
      <c r="E168" s="14"/>
      <c r="F168" s="14"/>
    </row>
    <row r="169" spans="1:6" ht="12.75">
      <c r="A169" s="56"/>
      <c r="B169" s="14"/>
      <c r="C169" s="14"/>
      <c r="D169" s="14"/>
      <c r="E169" s="14"/>
      <c r="F169" s="14"/>
    </row>
    <row r="170" spans="1:6" ht="12.75">
      <c r="A170" s="56"/>
      <c r="B170" s="14"/>
      <c r="C170" s="14"/>
      <c r="D170" s="14"/>
      <c r="E170" s="14"/>
      <c r="F170" s="14"/>
    </row>
    <row r="171" spans="1:6" ht="12.75">
      <c r="A171" s="56"/>
      <c r="B171" s="14"/>
      <c r="C171" s="14"/>
      <c r="D171" s="14"/>
      <c r="E171" s="14"/>
      <c r="F171" s="14"/>
    </row>
    <row r="172" spans="1:6" ht="12.75">
      <c r="A172" s="56"/>
      <c r="B172" s="14"/>
      <c r="C172" s="14"/>
      <c r="D172" s="14"/>
      <c r="E172" s="14"/>
      <c r="F172" s="14"/>
    </row>
    <row r="173" spans="1:6" ht="12.75">
      <c r="A173" s="56"/>
      <c r="B173" s="14"/>
      <c r="C173" s="14"/>
      <c r="D173" s="14"/>
      <c r="E173" s="14"/>
      <c r="F173" s="14"/>
    </row>
    <row r="174" spans="1:6" ht="12.75">
      <c r="A174" s="56"/>
      <c r="B174" s="14"/>
      <c r="C174" s="14"/>
      <c r="D174" s="14"/>
      <c r="E174" s="14"/>
      <c r="F174" s="14"/>
    </row>
    <row r="175" spans="1:6" ht="12.75">
      <c r="A175" s="56"/>
      <c r="B175" s="14"/>
      <c r="C175" s="14"/>
      <c r="D175" s="14"/>
      <c r="E175" s="14"/>
      <c r="F175" s="14"/>
    </row>
    <row r="176" spans="1:6" ht="12.75">
      <c r="A176" s="56"/>
      <c r="B176" s="14"/>
      <c r="C176" s="14"/>
      <c r="D176" s="14"/>
      <c r="E176" s="14"/>
      <c r="F176" s="14"/>
    </row>
    <row r="177" spans="1:6" ht="12.75">
      <c r="A177" s="56"/>
      <c r="B177" s="14"/>
      <c r="C177" s="14"/>
      <c r="D177" s="14"/>
      <c r="E177" s="14"/>
      <c r="F177" s="14"/>
    </row>
    <row r="178" spans="1:6" ht="12.75">
      <c r="A178" s="56"/>
      <c r="B178" s="14"/>
      <c r="C178" s="14"/>
      <c r="D178" s="14"/>
      <c r="E178" s="14"/>
      <c r="F178" s="14"/>
    </row>
    <row r="179" spans="1:6" ht="12.75">
      <c r="A179" s="56"/>
      <c r="B179" s="14"/>
      <c r="C179" s="14"/>
      <c r="D179" s="14"/>
      <c r="E179" s="14"/>
      <c r="F179" s="14"/>
    </row>
    <row r="180" spans="1:6" ht="12.75">
      <c r="A180" s="56"/>
      <c r="B180" s="14"/>
      <c r="C180" s="14"/>
      <c r="D180" s="14"/>
      <c r="E180" s="14"/>
      <c r="F180" s="14"/>
    </row>
    <row r="181" spans="1:6" ht="12.75">
      <c r="A181" s="56"/>
      <c r="B181" s="14"/>
      <c r="C181" s="14"/>
      <c r="D181" s="14"/>
      <c r="E181" s="14"/>
      <c r="F181" s="14"/>
    </row>
    <row r="182" spans="1:6" ht="12.75">
      <c r="A182" s="56"/>
      <c r="B182" s="14"/>
      <c r="C182" s="14"/>
      <c r="D182" s="14"/>
      <c r="E182" s="14"/>
      <c r="F182" s="14"/>
    </row>
    <row r="183" spans="1:6" ht="12.75">
      <c r="A183" s="56"/>
      <c r="B183" s="14"/>
      <c r="C183" s="14"/>
      <c r="D183" s="14"/>
      <c r="E183" s="14"/>
      <c r="F183" s="14"/>
    </row>
    <row r="184" spans="1:6" ht="12.75">
      <c r="A184" s="56"/>
      <c r="B184" s="14"/>
      <c r="C184" s="14"/>
      <c r="D184" s="14"/>
      <c r="E184" s="14"/>
      <c r="F184" s="14"/>
    </row>
    <row r="185" spans="1:6" ht="12.75">
      <c r="A185" s="56"/>
      <c r="B185" s="14"/>
      <c r="C185" s="14"/>
      <c r="D185" s="14"/>
      <c r="E185" s="14"/>
      <c r="F185" s="14"/>
    </row>
    <row r="186" spans="1:6" ht="12.75">
      <c r="A186" s="56"/>
      <c r="B186" s="14"/>
      <c r="C186" s="14"/>
      <c r="D186" s="14"/>
      <c r="E186" s="14"/>
      <c r="F186" s="14"/>
    </row>
    <row r="187" spans="1:6" ht="12.75">
      <c r="A187" s="56"/>
      <c r="B187" s="14"/>
      <c r="C187" s="14"/>
      <c r="D187" s="14"/>
      <c r="E187" s="14"/>
      <c r="F187" s="14"/>
    </row>
    <row r="188" spans="1:6" ht="12.75">
      <c r="A188" s="56"/>
      <c r="B188" s="14"/>
      <c r="C188" s="14"/>
      <c r="D188" s="14"/>
      <c r="E188" s="14"/>
      <c r="F188" s="14"/>
    </row>
    <row r="189" spans="1:6" ht="12.75">
      <c r="A189" s="56"/>
      <c r="B189" s="14"/>
      <c r="C189" s="14"/>
      <c r="D189" s="14"/>
      <c r="E189" s="14"/>
      <c r="F189" s="14"/>
    </row>
    <row r="190" spans="1:6" ht="12.75">
      <c r="A190" s="56"/>
      <c r="B190" s="14"/>
      <c r="C190" s="14"/>
      <c r="D190" s="14"/>
      <c r="E190" s="14"/>
      <c r="F190" s="14"/>
    </row>
    <row r="191" spans="1:6" ht="12.75">
      <c r="A191" s="56"/>
      <c r="B191" s="14"/>
      <c r="C191" s="14"/>
      <c r="D191" s="14"/>
      <c r="E191" s="14"/>
      <c r="F191" s="14"/>
    </row>
    <row r="192" spans="1:6" ht="12.75">
      <c r="A192" s="56"/>
      <c r="B192" s="14"/>
      <c r="C192" s="14"/>
      <c r="D192" s="14"/>
      <c r="E192" s="14"/>
      <c r="F192" s="14"/>
    </row>
    <row r="193" spans="1:6" ht="12.75">
      <c r="A193" s="56"/>
      <c r="B193" s="14"/>
      <c r="C193" s="14"/>
      <c r="D193" s="14"/>
      <c r="E193" s="14"/>
      <c r="F193" s="14"/>
    </row>
    <row r="194" spans="1:6" ht="12.75">
      <c r="A194" s="56"/>
      <c r="B194" s="14"/>
      <c r="C194" s="14"/>
      <c r="D194" s="14"/>
      <c r="E194" s="14"/>
      <c r="F194" s="14"/>
    </row>
    <row r="195" spans="1:6" ht="12.75">
      <c r="A195" s="56"/>
      <c r="B195" s="14"/>
      <c r="C195" s="14"/>
      <c r="D195" s="14"/>
      <c r="E195" s="14"/>
      <c r="F195" s="14"/>
    </row>
    <row r="196" spans="1:6" ht="12.75">
      <c r="A196" s="56"/>
      <c r="B196" s="14"/>
      <c r="C196" s="14"/>
      <c r="D196" s="14"/>
      <c r="E196" s="14"/>
      <c r="F196" s="14"/>
    </row>
    <row r="197" spans="1:6" ht="12.75">
      <c r="A197" s="56"/>
      <c r="B197" s="14"/>
      <c r="C197" s="14"/>
      <c r="D197" s="14"/>
      <c r="E197" s="14"/>
      <c r="F197" s="14"/>
    </row>
    <row r="198" spans="1:6" ht="12.75">
      <c r="A198" s="56"/>
      <c r="B198" s="14"/>
      <c r="C198" s="14"/>
      <c r="D198" s="14"/>
      <c r="E198" s="14"/>
      <c r="F198" s="14"/>
    </row>
    <row r="199" spans="1:6" ht="12.75">
      <c r="A199" s="56"/>
      <c r="B199" s="14"/>
      <c r="C199" s="14"/>
      <c r="D199" s="14"/>
      <c r="E199" s="14"/>
      <c r="F199" s="14"/>
    </row>
    <row r="200" spans="1:6" ht="12.75">
      <c r="A200" s="56"/>
      <c r="B200" s="14"/>
      <c r="C200" s="14"/>
      <c r="D200" s="14"/>
      <c r="E200" s="14"/>
      <c r="F200" s="14"/>
    </row>
    <row r="201" spans="1:6" ht="12.75">
      <c r="A201" s="56"/>
      <c r="B201" s="14"/>
      <c r="C201" s="14"/>
      <c r="D201" s="14"/>
      <c r="E201" s="14"/>
      <c r="F201" s="14"/>
    </row>
    <row r="202" spans="1:6" ht="12.75">
      <c r="A202" s="56"/>
      <c r="B202" s="14"/>
      <c r="C202" s="14"/>
      <c r="D202" s="14"/>
      <c r="E202" s="14"/>
      <c r="F202" s="14"/>
    </row>
    <row r="203" spans="1:6" ht="12.75">
      <c r="A203" s="56"/>
      <c r="B203" s="14"/>
      <c r="C203" s="14"/>
      <c r="D203" s="14"/>
      <c r="E203" s="14"/>
      <c r="F203" s="14"/>
    </row>
    <row r="204" spans="1:6" ht="12.75">
      <c r="A204" s="56"/>
      <c r="B204" s="14"/>
      <c r="C204" s="14"/>
      <c r="D204" s="14"/>
      <c r="E204" s="14"/>
      <c r="F204" s="14"/>
    </row>
    <row r="205" spans="1:6" ht="12.75">
      <c r="A205" s="56"/>
      <c r="B205" s="14"/>
      <c r="C205" s="14"/>
      <c r="D205" s="14"/>
      <c r="E205" s="14"/>
      <c r="F205" s="14"/>
    </row>
    <row r="206" spans="1:6" ht="12.75">
      <c r="A206" s="56"/>
      <c r="B206" s="14"/>
      <c r="C206" s="14"/>
      <c r="D206" s="14"/>
      <c r="E206" s="14"/>
      <c r="F206" s="14"/>
    </row>
    <row r="207" spans="1:6" ht="12.75">
      <c r="A207" s="56"/>
      <c r="B207" s="14"/>
      <c r="C207" s="14"/>
      <c r="D207" s="14"/>
      <c r="E207" s="14"/>
      <c r="F207" s="14"/>
    </row>
    <row r="208" spans="1:6" ht="12.75">
      <c r="A208" s="56"/>
      <c r="B208" s="14"/>
      <c r="C208" s="14"/>
      <c r="D208" s="14"/>
      <c r="E208" s="14"/>
      <c r="F208" s="14"/>
    </row>
    <row r="209" spans="1:6" ht="12.75">
      <c r="A209" s="56"/>
      <c r="B209" s="14"/>
      <c r="C209" s="14"/>
      <c r="D209" s="14"/>
      <c r="E209" s="14"/>
      <c r="F209" s="14"/>
    </row>
    <row r="210" spans="1:6" ht="12.75">
      <c r="A210" s="56"/>
      <c r="B210" s="14"/>
      <c r="C210" s="14"/>
      <c r="D210" s="14"/>
      <c r="E210" s="14"/>
      <c r="F210" s="14"/>
    </row>
    <row r="211" spans="1:6" ht="12.75">
      <c r="A211" s="56"/>
      <c r="B211" s="14"/>
      <c r="C211" s="14"/>
      <c r="D211" s="14"/>
      <c r="E211" s="14"/>
      <c r="F211" s="14"/>
    </row>
    <row r="212" spans="1:6" ht="12.75">
      <c r="A212" s="56"/>
      <c r="B212" s="14"/>
      <c r="C212" s="14"/>
      <c r="D212" s="14"/>
      <c r="E212" s="14"/>
      <c r="F212" s="14"/>
    </row>
    <row r="213" spans="1:6" ht="12.75">
      <c r="A213" s="56"/>
      <c r="B213" s="14"/>
      <c r="C213" s="14"/>
      <c r="D213" s="14"/>
      <c r="E213" s="14"/>
      <c r="F213" s="14"/>
    </row>
    <row r="214" spans="1:6" ht="12.75">
      <c r="A214" s="56"/>
      <c r="B214" s="14"/>
      <c r="C214" s="14"/>
      <c r="D214" s="14"/>
      <c r="E214" s="14"/>
      <c r="F214" s="14"/>
    </row>
    <row r="215" spans="1:6" ht="12.75">
      <c r="A215" s="56"/>
      <c r="B215" s="14"/>
      <c r="C215" s="14"/>
      <c r="D215" s="14"/>
      <c r="E215" s="14"/>
      <c r="F215" s="14"/>
    </row>
    <row r="216" spans="1:6" ht="12.75">
      <c r="A216" s="56"/>
      <c r="B216" s="14"/>
      <c r="C216" s="14"/>
      <c r="D216" s="14"/>
      <c r="E216" s="14"/>
      <c r="F216" s="14"/>
    </row>
    <row r="217" spans="1:6" ht="12.75">
      <c r="A217" s="56"/>
      <c r="B217" s="14"/>
      <c r="C217" s="14"/>
      <c r="D217" s="14"/>
      <c r="E217" s="14"/>
      <c r="F217" s="14"/>
    </row>
    <row r="218" spans="1:6" ht="12.75">
      <c r="A218" s="56"/>
      <c r="B218" s="14"/>
      <c r="C218" s="14"/>
      <c r="D218" s="14"/>
      <c r="E218" s="14"/>
      <c r="F218" s="14"/>
    </row>
    <row r="219" spans="1:6" ht="12.75">
      <c r="A219" s="56"/>
      <c r="B219" s="14"/>
      <c r="C219" s="14"/>
      <c r="D219" s="14"/>
      <c r="E219" s="14"/>
      <c r="F219" s="14"/>
    </row>
    <row r="220" spans="1:6" ht="12.75">
      <c r="A220" s="56"/>
      <c r="B220" s="14"/>
      <c r="C220" s="14"/>
      <c r="D220" s="14"/>
      <c r="E220" s="14"/>
      <c r="F220" s="14"/>
    </row>
    <row r="221" spans="1:6" ht="12.75">
      <c r="A221" s="56"/>
      <c r="B221" s="14"/>
      <c r="C221" s="14"/>
      <c r="D221" s="14"/>
      <c r="E221" s="14"/>
      <c r="F221" s="14"/>
    </row>
    <row r="222" spans="1:6" ht="12.75">
      <c r="A222" s="56"/>
      <c r="B222" s="14"/>
      <c r="C222" s="14"/>
      <c r="D222" s="14"/>
      <c r="E222" s="14"/>
      <c r="F222" s="14"/>
    </row>
    <row r="223" spans="1:6" ht="12.75">
      <c r="A223" s="57"/>
      <c r="B223" s="1"/>
      <c r="C223" s="1"/>
      <c r="D223" s="1"/>
      <c r="E223" s="1"/>
      <c r="F223" s="1"/>
    </row>
    <row r="224" spans="1:6" ht="12.75">
      <c r="A224" s="57"/>
      <c r="B224" s="1"/>
      <c r="C224" s="1"/>
      <c r="D224" s="1"/>
      <c r="E224" s="1"/>
      <c r="F224" s="1"/>
    </row>
    <row r="225" spans="1:6" ht="12.75">
      <c r="A225" s="57"/>
      <c r="B225" s="1"/>
      <c r="C225" s="1"/>
      <c r="D225" s="1"/>
      <c r="E225" s="1"/>
      <c r="F225" s="1"/>
    </row>
    <row r="226" spans="1:6" ht="12.75">
      <c r="A226" s="57"/>
      <c r="B226" s="1"/>
      <c r="C226" s="1"/>
      <c r="D226" s="1"/>
      <c r="E226" s="1"/>
      <c r="F226" s="1"/>
    </row>
    <row r="227" spans="1:6" ht="12.75">
      <c r="A227" s="57"/>
      <c r="B227" s="1"/>
      <c r="C227" s="1"/>
      <c r="D227" s="1"/>
      <c r="E227" s="1"/>
      <c r="F227" s="1"/>
    </row>
    <row r="228" spans="1:6" ht="12.75">
      <c r="A228" s="57"/>
      <c r="B228" s="1"/>
      <c r="C228" s="1"/>
      <c r="D228" s="1"/>
      <c r="E228" s="1"/>
      <c r="F228" s="1"/>
    </row>
    <row r="229" spans="1:6" ht="12.75">
      <c r="A229" s="57"/>
      <c r="B229" s="1"/>
      <c r="C229" s="1"/>
      <c r="D229" s="1"/>
      <c r="E229" s="1"/>
      <c r="F229" s="1"/>
    </row>
    <row r="230" spans="1:6" ht="12.75">
      <c r="A230" s="57"/>
      <c r="B230" s="1"/>
      <c r="C230" s="1"/>
      <c r="D230" s="1"/>
      <c r="E230" s="1"/>
      <c r="F230" s="1"/>
    </row>
    <row r="231" spans="1:6" ht="12.75">
      <c r="A231" s="57"/>
      <c r="B231" s="1"/>
      <c r="C231" s="1"/>
      <c r="D231" s="1"/>
      <c r="E231" s="1"/>
      <c r="F231" s="1"/>
    </row>
    <row r="232" spans="1:6" ht="12.75">
      <c r="A232" s="57"/>
      <c r="B232" s="1"/>
      <c r="C232" s="1"/>
      <c r="D232" s="1"/>
      <c r="E232" s="1"/>
      <c r="F232" s="1"/>
    </row>
    <row r="233" spans="1:6" ht="12.75">
      <c r="A233" s="57"/>
      <c r="B233" s="1"/>
      <c r="C233" s="1"/>
      <c r="D233" s="1"/>
      <c r="E233" s="1"/>
      <c r="F233" s="1"/>
    </row>
    <row r="234" spans="1:6" ht="12.75">
      <c r="A234" s="57"/>
      <c r="B234" s="1"/>
      <c r="C234" s="1"/>
      <c r="D234" s="1"/>
      <c r="E234" s="1"/>
      <c r="F234" s="1"/>
    </row>
    <row r="235" spans="1:6" ht="12.75">
      <c r="A235" s="57"/>
      <c r="B235" s="1"/>
      <c r="C235" s="1"/>
      <c r="D235" s="1"/>
      <c r="E235" s="1"/>
      <c r="F235" s="1"/>
    </row>
    <row r="236" spans="1:6" ht="12.75">
      <c r="A236" s="57"/>
      <c r="B236" s="1"/>
      <c r="C236" s="1"/>
      <c r="D236" s="1"/>
      <c r="E236" s="1"/>
      <c r="F236" s="1"/>
    </row>
    <row r="237" spans="1:6" ht="12.75">
      <c r="A237" s="57"/>
      <c r="B237" s="1"/>
      <c r="C237" s="1"/>
      <c r="D237" s="1"/>
      <c r="E237" s="1"/>
      <c r="F237" s="1"/>
    </row>
    <row r="238" spans="1:6" ht="12.75">
      <c r="A238" s="57"/>
      <c r="B238" s="1"/>
      <c r="C238" s="1"/>
      <c r="D238" s="1"/>
      <c r="E238" s="1"/>
      <c r="F238" s="1"/>
    </row>
    <row r="239" spans="1:6" ht="12.75">
      <c r="A239" s="57"/>
      <c r="B239" s="1"/>
      <c r="C239" s="1"/>
      <c r="D239" s="1"/>
      <c r="E239" s="1"/>
      <c r="F239" s="1"/>
    </row>
    <row r="240" spans="1:6" ht="12.75">
      <c r="A240" s="57"/>
      <c r="B240" s="1"/>
      <c r="C240" s="1"/>
      <c r="D240" s="1"/>
      <c r="E240" s="1"/>
      <c r="F240" s="1"/>
    </row>
    <row r="241" spans="1:6" ht="12.75">
      <c r="A241" s="57"/>
      <c r="B241" s="1"/>
      <c r="C241" s="1"/>
      <c r="D241" s="1"/>
      <c r="E241" s="1"/>
      <c r="F241" s="1"/>
    </row>
    <row r="242" spans="1:6" ht="12.75">
      <c r="A242" s="57"/>
      <c r="B242" s="1"/>
      <c r="C242" s="1"/>
      <c r="D242" s="1"/>
      <c r="E242" s="1"/>
      <c r="F242" s="1"/>
    </row>
    <row r="243" spans="1:6" ht="12.75">
      <c r="A243" s="57"/>
      <c r="B243" s="1"/>
      <c r="C243" s="1"/>
      <c r="D243" s="1"/>
      <c r="E243" s="1"/>
      <c r="F243" s="1"/>
    </row>
    <row r="244" spans="1:6" ht="12.75">
      <c r="A244" s="57"/>
      <c r="B244" s="1"/>
      <c r="C244" s="1"/>
      <c r="D244" s="1"/>
      <c r="E244" s="1"/>
      <c r="F244" s="1"/>
    </row>
    <row r="245" spans="1:6" ht="12.75">
      <c r="A245" s="57"/>
      <c r="B245" s="1"/>
      <c r="C245" s="1"/>
      <c r="D245" s="1"/>
      <c r="E245" s="1"/>
      <c r="F245" s="1"/>
    </row>
    <row r="246" spans="1:6" ht="12.75">
      <c r="A246" s="57"/>
      <c r="B246" s="1"/>
      <c r="C246" s="1"/>
      <c r="D246" s="1"/>
      <c r="E246" s="1"/>
      <c r="F246" s="1"/>
    </row>
    <row r="247" spans="1:6" ht="12.75">
      <c r="A247" s="57"/>
      <c r="B247" s="1"/>
      <c r="C247" s="1"/>
      <c r="D247" s="1"/>
      <c r="E247" s="1"/>
      <c r="F247" s="1"/>
    </row>
    <row r="248" spans="1:6" ht="12.75">
      <c r="A248" s="57"/>
      <c r="B248" s="1"/>
      <c r="C248" s="1"/>
      <c r="D248" s="1"/>
      <c r="E248" s="1"/>
      <c r="F248" s="1"/>
    </row>
    <row r="249" spans="1:6" ht="12.75">
      <c r="A249" s="57"/>
      <c r="B249" s="1"/>
      <c r="C249" s="1"/>
      <c r="D249" s="1"/>
      <c r="E249" s="1"/>
      <c r="F249" s="1"/>
    </row>
    <row r="250" spans="1:6" ht="12.75">
      <c r="A250" s="57"/>
      <c r="B250" s="1"/>
      <c r="C250" s="1"/>
      <c r="D250" s="1"/>
      <c r="E250" s="1"/>
      <c r="F250" s="1"/>
    </row>
    <row r="251" spans="1:6" ht="12.75">
      <c r="A251" s="57"/>
      <c r="B251" s="1"/>
      <c r="C251" s="1"/>
      <c r="D251" s="1"/>
      <c r="E251" s="1"/>
      <c r="F251" s="1"/>
    </row>
    <row r="252" spans="1:6" ht="12.75">
      <c r="A252" s="57"/>
      <c r="B252" s="1"/>
      <c r="C252" s="1"/>
      <c r="D252" s="1"/>
      <c r="E252" s="1"/>
      <c r="F252" s="1"/>
    </row>
    <row r="253" spans="1:6" ht="12.75">
      <c r="A253" s="57"/>
      <c r="B253" s="1"/>
      <c r="C253" s="1"/>
      <c r="D253" s="1"/>
      <c r="E253" s="1"/>
      <c r="F253" s="1"/>
    </row>
    <row r="254" spans="1:6" ht="12.75">
      <c r="A254" s="57"/>
      <c r="B254" s="1"/>
      <c r="C254" s="1"/>
      <c r="D254" s="1"/>
      <c r="E254" s="1"/>
      <c r="F254" s="1"/>
    </row>
    <row r="255" spans="1:6" ht="12.75">
      <c r="A255" s="57"/>
      <c r="B255" s="1"/>
      <c r="C255" s="1"/>
      <c r="D255" s="1"/>
      <c r="E255" s="1"/>
      <c r="F255" s="1"/>
    </row>
    <row r="256" spans="1:6" ht="12.75">
      <c r="A256" s="57"/>
      <c r="B256" s="1"/>
      <c r="C256" s="1"/>
      <c r="D256" s="1"/>
      <c r="E256" s="1"/>
      <c r="F256" s="1"/>
    </row>
    <row r="257" spans="1:6" ht="12.75">
      <c r="A257" s="57"/>
      <c r="B257" s="1"/>
      <c r="C257" s="1"/>
      <c r="D257" s="1"/>
      <c r="E257" s="1"/>
      <c r="F257" s="1"/>
    </row>
    <row r="258" spans="1:6" ht="12.75">
      <c r="A258" s="57"/>
      <c r="B258" s="1"/>
      <c r="C258" s="1"/>
      <c r="D258" s="1"/>
      <c r="E258" s="1"/>
      <c r="F258" s="1"/>
    </row>
    <row r="259" spans="1:6" ht="12.75">
      <c r="A259" s="57"/>
      <c r="B259" s="1"/>
      <c r="C259" s="1"/>
      <c r="D259" s="1"/>
      <c r="E259" s="1"/>
      <c r="F259" s="1"/>
    </row>
    <row r="260" spans="1:6" ht="12.75">
      <c r="A260" s="57"/>
      <c r="B260" s="1"/>
      <c r="C260" s="1"/>
      <c r="D260" s="1"/>
      <c r="E260" s="1"/>
      <c r="F260" s="1"/>
    </row>
    <row r="261" spans="1:6" ht="12.75">
      <c r="A261" s="57"/>
      <c r="B261" s="1"/>
      <c r="C261" s="1"/>
      <c r="D261" s="1"/>
      <c r="E261" s="1"/>
      <c r="F261" s="1"/>
    </row>
    <row r="262" spans="1:6" ht="12.75">
      <c r="A262" s="57"/>
      <c r="B262" s="1"/>
      <c r="C262" s="1"/>
      <c r="D262" s="1"/>
      <c r="E262" s="1"/>
      <c r="F262" s="1"/>
    </row>
    <row r="263" spans="1:6" ht="12.75">
      <c r="A263" s="57"/>
      <c r="B263" s="1"/>
      <c r="C263" s="1"/>
      <c r="D263" s="1"/>
      <c r="E263" s="1"/>
      <c r="F263" s="1"/>
    </row>
    <row r="264" spans="1:6" ht="12.75">
      <c r="A264" s="57"/>
      <c r="B264" s="1"/>
      <c r="C264" s="1"/>
      <c r="D264" s="1"/>
      <c r="E264" s="1"/>
      <c r="F264" s="1"/>
    </row>
    <row r="265" spans="1:6" ht="12.75">
      <c r="A265" s="57"/>
      <c r="B265" s="1"/>
      <c r="C265" s="1"/>
      <c r="D265" s="1"/>
      <c r="E265" s="1"/>
      <c r="F265" s="1"/>
    </row>
    <row r="266" spans="1:6" ht="12.75">
      <c r="A266" s="57"/>
      <c r="B266" s="1"/>
      <c r="C266" s="1"/>
      <c r="D266" s="1"/>
      <c r="E266" s="1"/>
      <c r="F266" s="1"/>
    </row>
    <row r="267" spans="1:6" ht="12.75">
      <c r="A267" s="57"/>
      <c r="B267" s="1"/>
      <c r="C267" s="1"/>
      <c r="D267" s="1"/>
      <c r="E267" s="1"/>
      <c r="F267" s="1"/>
    </row>
    <row r="268" spans="1:6" ht="12.75">
      <c r="A268" s="57"/>
      <c r="B268" s="1"/>
      <c r="C268" s="1"/>
      <c r="D268" s="1"/>
      <c r="E268" s="1"/>
      <c r="F268" s="1"/>
    </row>
    <row r="269" spans="1:6" ht="12.75">
      <c r="A269" s="57"/>
      <c r="B269" s="1"/>
      <c r="C269" s="1"/>
      <c r="D269" s="1"/>
      <c r="E269" s="1"/>
      <c r="F269" s="1"/>
    </row>
    <row r="270" spans="1:6" ht="12.75">
      <c r="A270" s="57"/>
      <c r="B270" s="1"/>
      <c r="C270" s="1"/>
      <c r="D270" s="1"/>
      <c r="E270" s="1"/>
      <c r="F270" s="1"/>
    </row>
    <row r="271" spans="1:6" ht="12.75">
      <c r="A271" s="57"/>
      <c r="B271" s="1"/>
      <c r="C271" s="1"/>
      <c r="D271" s="1"/>
      <c r="E271" s="1"/>
      <c r="F271" s="1"/>
    </row>
    <row r="272" spans="1:6" ht="12.75">
      <c r="A272" s="57"/>
      <c r="B272" s="1"/>
      <c r="C272" s="1"/>
      <c r="D272" s="1"/>
      <c r="E272" s="1"/>
      <c r="F272" s="1"/>
    </row>
    <row r="273" spans="1:6" ht="12.75">
      <c r="A273" s="57"/>
      <c r="B273" s="1"/>
      <c r="C273" s="1"/>
      <c r="D273" s="1"/>
      <c r="E273" s="1"/>
      <c r="F273" s="1"/>
    </row>
    <row r="274" spans="1:6" ht="12.75">
      <c r="A274" s="57"/>
      <c r="B274" s="57"/>
      <c r="C274" s="57"/>
      <c r="D274" s="57"/>
      <c r="E274" s="57"/>
      <c r="F274" s="57"/>
    </row>
    <row r="275" spans="1:6" ht="12.75">
      <c r="A275" s="57"/>
      <c r="B275" s="57"/>
      <c r="C275" s="57"/>
      <c r="D275" s="57"/>
      <c r="E275" s="57"/>
      <c r="F275" s="57"/>
    </row>
    <row r="276" spans="1:6" ht="12.75">
      <c r="A276" s="57"/>
      <c r="B276" s="57"/>
      <c r="C276" s="57"/>
      <c r="D276" s="57"/>
      <c r="E276" s="57"/>
      <c r="F276" s="57"/>
    </row>
    <row r="277" spans="1:6" ht="12.75">
      <c r="A277" s="57"/>
      <c r="B277" s="57"/>
      <c r="C277" s="57"/>
      <c r="D277" s="57"/>
      <c r="E277" s="57"/>
      <c r="F277" s="57"/>
    </row>
    <row r="278" spans="1:6" ht="12.75">
      <c r="A278" s="57"/>
      <c r="B278" s="57"/>
      <c r="C278" s="57"/>
      <c r="D278" s="57"/>
      <c r="E278" s="57"/>
      <c r="F278" s="57"/>
    </row>
    <row r="279" spans="1:6" ht="12.75">
      <c r="A279" s="57"/>
      <c r="B279" s="57"/>
      <c r="C279" s="57"/>
      <c r="D279" s="57"/>
      <c r="E279" s="57"/>
      <c r="F279" s="57"/>
    </row>
    <row r="280" spans="1:6" ht="12.75">
      <c r="A280" s="57"/>
      <c r="B280" s="57"/>
      <c r="C280" s="57"/>
      <c r="D280" s="57"/>
      <c r="E280" s="57"/>
      <c r="F280" s="57"/>
    </row>
    <row r="281" spans="1:6" ht="12.75">
      <c r="A281" s="57"/>
      <c r="B281" s="57"/>
      <c r="C281" s="57"/>
      <c r="D281" s="57"/>
      <c r="E281" s="57"/>
      <c r="F281" s="57"/>
    </row>
    <row r="282" spans="1:6" ht="12.75">
      <c r="A282" s="57"/>
      <c r="B282" s="57"/>
      <c r="C282" s="57"/>
      <c r="D282" s="57"/>
      <c r="E282" s="57"/>
      <c r="F282" s="57"/>
    </row>
    <row r="283" spans="1:6" ht="12.75">
      <c r="A283" s="57"/>
      <c r="B283" s="57"/>
      <c r="C283" s="57"/>
      <c r="D283" s="57"/>
      <c r="E283" s="57"/>
      <c r="F283" s="57"/>
    </row>
    <row r="284" spans="1:6" ht="12.75">
      <c r="A284" s="57"/>
      <c r="B284" s="57"/>
      <c r="C284" s="57"/>
      <c r="D284" s="57"/>
      <c r="E284" s="57"/>
      <c r="F284" s="57"/>
    </row>
    <row r="285" spans="1:6" ht="12.75">
      <c r="A285" s="57"/>
      <c r="B285" s="57"/>
      <c r="C285" s="57"/>
      <c r="D285" s="57"/>
      <c r="E285" s="57"/>
      <c r="F285" s="57"/>
    </row>
    <row r="286" spans="1:6" ht="12.75">
      <c r="A286" s="57"/>
      <c r="B286" s="57"/>
      <c r="C286" s="57"/>
      <c r="D286" s="57"/>
      <c r="E286" s="57"/>
      <c r="F286" s="57"/>
    </row>
    <row r="287" spans="1:6" ht="12.75">
      <c r="A287" s="57"/>
      <c r="B287" s="57"/>
      <c r="C287" s="57"/>
      <c r="D287" s="57"/>
      <c r="E287" s="57"/>
      <c r="F287" s="57"/>
    </row>
    <row r="288" spans="1:6" ht="12.75">
      <c r="A288" s="57"/>
      <c r="B288" s="57"/>
      <c r="C288" s="57"/>
      <c r="D288" s="57"/>
      <c r="E288" s="57"/>
      <c r="F288" s="57"/>
    </row>
    <row r="289" spans="1:6" ht="12.75">
      <c r="A289" s="57"/>
      <c r="B289" s="57"/>
      <c r="C289" s="57"/>
      <c r="D289" s="57"/>
      <c r="E289" s="57"/>
      <c r="F289" s="57"/>
    </row>
    <row r="290" spans="1:6" ht="12.75">
      <c r="A290" s="57"/>
      <c r="B290" s="57"/>
      <c r="C290" s="57"/>
      <c r="D290" s="57"/>
      <c r="E290" s="57"/>
      <c r="F290" s="57"/>
    </row>
    <row r="291" spans="1:6" ht="12.75">
      <c r="A291" s="57"/>
      <c r="B291" s="57"/>
      <c r="C291" s="57"/>
      <c r="D291" s="57"/>
      <c r="E291" s="57"/>
      <c r="F291" s="57"/>
    </row>
    <row r="292" spans="1:6" ht="12.75">
      <c r="A292" s="57"/>
      <c r="B292" s="57"/>
      <c r="C292" s="57"/>
      <c r="D292" s="57"/>
      <c r="E292" s="57"/>
      <c r="F292" s="57"/>
    </row>
    <row r="293" spans="1:6" ht="12.75">
      <c r="A293" s="57"/>
      <c r="B293" s="57"/>
      <c r="C293" s="57"/>
      <c r="D293" s="57"/>
      <c r="E293" s="57"/>
      <c r="F293" s="57"/>
    </row>
    <row r="294" spans="1:6" ht="12.75">
      <c r="A294" s="57"/>
      <c r="B294" s="57"/>
      <c r="C294" s="57"/>
      <c r="D294" s="57"/>
      <c r="E294" s="57"/>
      <c r="F294" s="57"/>
    </row>
    <row r="295" spans="1:6" ht="12.75">
      <c r="A295" s="57"/>
      <c r="B295" s="57"/>
      <c r="C295" s="57"/>
      <c r="D295" s="57"/>
      <c r="E295" s="57"/>
      <c r="F295" s="57"/>
    </row>
    <row r="296" spans="1:6" ht="12.75">
      <c r="A296" s="57"/>
      <c r="B296" s="57"/>
      <c r="C296" s="57"/>
      <c r="D296" s="57"/>
      <c r="E296" s="57"/>
      <c r="F296" s="57"/>
    </row>
    <row r="297" spans="1:6" ht="12.75">
      <c r="A297" s="57"/>
      <c r="B297" s="57"/>
      <c r="C297" s="57"/>
      <c r="D297" s="57"/>
      <c r="E297" s="57"/>
      <c r="F297" s="57"/>
    </row>
    <row r="298" spans="1:6" ht="12.75">
      <c r="A298" s="57"/>
      <c r="B298" s="57"/>
      <c r="C298" s="57"/>
      <c r="D298" s="57"/>
      <c r="E298" s="57"/>
      <c r="F298" s="57"/>
    </row>
    <row r="299" spans="1:6" ht="12.75">
      <c r="A299" s="57"/>
      <c r="B299" s="57"/>
      <c r="C299" s="57"/>
      <c r="D299" s="57"/>
      <c r="E299" s="57"/>
      <c r="F299" s="57"/>
    </row>
    <row r="300" spans="1:6" ht="12.75">
      <c r="A300" s="57"/>
      <c r="B300" s="57"/>
      <c r="C300" s="57"/>
      <c r="D300" s="57"/>
      <c r="E300" s="57"/>
      <c r="F300" s="57"/>
    </row>
    <row r="301" spans="1:6" ht="12.75">
      <c r="A301" s="57"/>
      <c r="B301" s="57"/>
      <c r="C301" s="57"/>
      <c r="D301" s="57"/>
      <c r="E301" s="57"/>
      <c r="F301" s="57"/>
    </row>
    <row r="302" spans="1:6" ht="12.75">
      <c r="A302" s="57"/>
      <c r="B302" s="57"/>
      <c r="C302" s="57"/>
      <c r="D302" s="57"/>
      <c r="E302" s="57"/>
      <c r="F302" s="57"/>
    </row>
    <row r="303" spans="1:6" ht="12.75">
      <c r="A303" s="57"/>
      <c r="B303" s="57"/>
      <c r="C303" s="57"/>
      <c r="D303" s="57"/>
      <c r="E303" s="57"/>
      <c r="F303" s="57"/>
    </row>
    <row r="304" spans="1:6" ht="12.75">
      <c r="A304" s="57"/>
      <c r="B304" s="57"/>
      <c r="C304" s="57"/>
      <c r="D304" s="57"/>
      <c r="E304" s="57"/>
      <c r="F304" s="57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223</v>
      </c>
      <c r="B2" s="47"/>
      <c r="C2" s="47"/>
      <c r="D2" s="47"/>
      <c r="E2" s="47"/>
      <c r="F2" s="73"/>
    </row>
    <row r="3" spans="1:6" ht="12.75">
      <c r="A3" s="74"/>
      <c r="B3" s="29"/>
      <c r="C3" s="29"/>
      <c r="D3" s="29"/>
      <c r="E3" s="29"/>
      <c r="F3" s="75"/>
    </row>
    <row r="4" spans="1:6" ht="15.75">
      <c r="A4" s="76"/>
      <c r="B4" s="30"/>
      <c r="C4" s="48" t="s">
        <v>0</v>
      </c>
      <c r="D4" s="48"/>
      <c r="E4" s="48"/>
      <c r="F4" s="77"/>
    </row>
    <row r="5" spans="1:6" ht="16.5" thickBot="1">
      <c r="A5" s="78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54"/>
      <c r="B6" s="42" t="s">
        <v>144</v>
      </c>
      <c r="C6" s="43"/>
      <c r="D6" s="42"/>
      <c r="E6" s="43"/>
      <c r="F6" s="44"/>
    </row>
    <row r="7" spans="1:6" ht="12.75">
      <c r="A7" s="55"/>
      <c r="B7" s="17" t="s">
        <v>133</v>
      </c>
      <c r="C7" s="19">
        <f aca="true" t="shared" si="0" ref="C7:C16">D7*0.85</f>
        <v>83678.25</v>
      </c>
      <c r="D7" s="20">
        <v>98445</v>
      </c>
      <c r="E7" s="19">
        <f aca="true" t="shared" si="1" ref="E7:E16">D7*1.25</f>
        <v>123056.25</v>
      </c>
      <c r="F7" s="46"/>
    </row>
    <row r="8" spans="1:6" ht="12.75">
      <c r="A8" s="55"/>
      <c r="B8" s="17" t="s">
        <v>190</v>
      </c>
      <c r="C8" s="19">
        <f t="shared" si="0"/>
        <v>79534.5</v>
      </c>
      <c r="D8" s="20">
        <v>93570</v>
      </c>
      <c r="E8" s="19">
        <f t="shared" si="1"/>
        <v>116962.5</v>
      </c>
      <c r="F8" s="46"/>
    </row>
    <row r="9" spans="1:6" ht="12.75">
      <c r="A9" s="55"/>
      <c r="B9" s="17" t="s">
        <v>19</v>
      </c>
      <c r="C9" s="19">
        <f t="shared" si="0"/>
        <v>81039.84999999999</v>
      </c>
      <c r="D9" s="20">
        <v>95341</v>
      </c>
      <c r="E9" s="19">
        <f t="shared" si="1"/>
        <v>119176.25</v>
      </c>
      <c r="F9" s="46"/>
    </row>
    <row r="10" spans="1:6" ht="12.75">
      <c r="A10" s="55"/>
      <c r="B10" s="17" t="s">
        <v>186</v>
      </c>
      <c r="C10" s="19">
        <f t="shared" si="0"/>
        <v>81342.45</v>
      </c>
      <c r="D10" s="20">
        <v>95697</v>
      </c>
      <c r="E10" s="19">
        <f t="shared" si="1"/>
        <v>119621.25</v>
      </c>
      <c r="F10" s="46"/>
    </row>
    <row r="11" spans="1:6" ht="12.75">
      <c r="A11" s="55"/>
      <c r="B11" s="17" t="s">
        <v>132</v>
      </c>
      <c r="C11" s="19">
        <f t="shared" si="0"/>
        <v>68654.5</v>
      </c>
      <c r="D11" s="20">
        <v>80770</v>
      </c>
      <c r="E11" s="19">
        <f t="shared" si="1"/>
        <v>100962.5</v>
      </c>
      <c r="F11" s="46"/>
    </row>
    <row r="12" spans="1:6" ht="12.75">
      <c r="A12" s="55"/>
      <c r="B12" s="17" t="s">
        <v>20</v>
      </c>
      <c r="C12" s="19">
        <f t="shared" si="0"/>
        <v>82478.05</v>
      </c>
      <c r="D12" s="20">
        <v>97033</v>
      </c>
      <c r="E12" s="19">
        <f t="shared" si="1"/>
        <v>121291.25</v>
      </c>
      <c r="F12" s="46"/>
    </row>
    <row r="13" spans="1:6" ht="12.75">
      <c r="A13" s="55"/>
      <c r="B13" s="17" t="s">
        <v>22</v>
      </c>
      <c r="C13" s="19">
        <f t="shared" si="0"/>
        <v>88037.05</v>
      </c>
      <c r="D13" s="20">
        <v>103573</v>
      </c>
      <c r="E13" s="19">
        <f t="shared" si="1"/>
        <v>129466.25</v>
      </c>
      <c r="F13" s="46"/>
    </row>
    <row r="14" spans="1:6" ht="12.75">
      <c r="A14" s="55"/>
      <c r="B14" s="17" t="s">
        <v>188</v>
      </c>
      <c r="C14" s="19">
        <f t="shared" si="0"/>
        <v>91336.75</v>
      </c>
      <c r="D14" s="20">
        <v>107455</v>
      </c>
      <c r="E14" s="19">
        <f t="shared" si="1"/>
        <v>134318.75</v>
      </c>
      <c r="F14" s="46"/>
    </row>
    <row r="15" spans="1:6" ht="12.75">
      <c r="A15" s="55"/>
      <c r="B15" s="17" t="s">
        <v>191</v>
      </c>
      <c r="C15" s="19">
        <f t="shared" si="0"/>
        <v>83572</v>
      </c>
      <c r="D15" s="20">
        <v>98320</v>
      </c>
      <c r="E15" s="19">
        <f t="shared" si="1"/>
        <v>122900</v>
      </c>
      <c r="F15" s="46"/>
    </row>
    <row r="16" spans="1:6" ht="12.75">
      <c r="A16" s="55"/>
      <c r="B16" s="17" t="s">
        <v>189</v>
      </c>
      <c r="C16" s="19">
        <f t="shared" si="0"/>
        <v>69348.09999999999</v>
      </c>
      <c r="D16" s="20">
        <v>81586</v>
      </c>
      <c r="E16" s="19">
        <f t="shared" si="1"/>
        <v>101982.5</v>
      </c>
      <c r="F16" s="46"/>
    </row>
    <row r="17" spans="1:6" ht="12.75">
      <c r="A17" s="55"/>
      <c r="B17" s="17"/>
      <c r="C17" s="19"/>
      <c r="D17" s="20"/>
      <c r="E17" s="19"/>
      <c r="F17" s="46"/>
    </row>
    <row r="18" spans="1:6" ht="12.75">
      <c r="A18" s="55"/>
      <c r="B18" s="18" t="s">
        <v>187</v>
      </c>
      <c r="C18" s="19"/>
      <c r="D18" s="20"/>
      <c r="E18" s="19"/>
      <c r="F18" s="46"/>
    </row>
    <row r="19" spans="1:6" ht="12.75">
      <c r="A19" s="55"/>
      <c r="B19" s="17" t="s">
        <v>2</v>
      </c>
      <c r="C19" s="19">
        <f>D19*0.85</f>
        <v>74942.8</v>
      </c>
      <c r="D19" s="20">
        <v>88168</v>
      </c>
      <c r="E19" s="19">
        <f>D19*1.25</f>
        <v>110210</v>
      </c>
      <c r="F19" s="46"/>
    </row>
    <row r="20" spans="1:6" ht="12.75">
      <c r="A20" s="55"/>
      <c r="B20" s="17" t="s">
        <v>201</v>
      </c>
      <c r="C20" s="19">
        <f>D20*0.85</f>
        <v>80194.09999999999</v>
      </c>
      <c r="D20" s="20">
        <v>94346</v>
      </c>
      <c r="E20" s="19">
        <f>D20*1.25</f>
        <v>117932.5</v>
      </c>
      <c r="F20" s="46"/>
    </row>
    <row r="21" spans="1:6" ht="12.75">
      <c r="A21" s="55"/>
      <c r="B21" s="17" t="s">
        <v>3</v>
      </c>
      <c r="C21" s="19">
        <f>D21*0.85</f>
        <v>70975.84999999999</v>
      </c>
      <c r="D21" s="20">
        <v>83501</v>
      </c>
      <c r="E21" s="19">
        <f>D21*1.25</f>
        <v>104376.25</v>
      </c>
      <c r="F21" s="46"/>
    </row>
    <row r="22" spans="1:6" ht="12.75">
      <c r="A22" s="55"/>
      <c r="B22" s="17"/>
      <c r="C22" s="19"/>
      <c r="D22" s="20"/>
      <c r="E22" s="19"/>
      <c r="F22" s="46"/>
    </row>
    <row r="23" spans="1:6" ht="12.75">
      <c r="A23" s="55"/>
      <c r="B23" s="18" t="s">
        <v>229</v>
      </c>
      <c r="C23" s="19"/>
      <c r="D23" s="20"/>
      <c r="E23" s="19"/>
      <c r="F23" s="46"/>
    </row>
    <row r="24" spans="1:6" ht="12.75">
      <c r="A24" s="55"/>
      <c r="B24" s="17" t="s">
        <v>137</v>
      </c>
      <c r="C24" s="19">
        <f aca="true" t="shared" si="2" ref="C24:C34">D24*0.85</f>
        <v>84082</v>
      </c>
      <c r="D24" s="20">
        <v>98920</v>
      </c>
      <c r="E24" s="19">
        <f aca="true" t="shared" si="3" ref="E24:E34">D24*1.25</f>
        <v>123650</v>
      </c>
      <c r="F24" s="46"/>
    </row>
    <row r="25" spans="1:6" ht="12.75">
      <c r="A25" s="55"/>
      <c r="B25" s="17" t="s">
        <v>136</v>
      </c>
      <c r="C25" s="19">
        <f t="shared" si="2"/>
        <v>76827.25</v>
      </c>
      <c r="D25" s="20">
        <v>90385</v>
      </c>
      <c r="E25" s="19">
        <f t="shared" si="3"/>
        <v>112981.25</v>
      </c>
      <c r="F25" s="46"/>
    </row>
    <row r="26" spans="1:6" ht="12.75">
      <c r="A26" s="55"/>
      <c r="B26" s="17" t="s">
        <v>4</v>
      </c>
      <c r="C26" s="19">
        <f t="shared" si="2"/>
        <v>76108.15</v>
      </c>
      <c r="D26" s="20">
        <v>89539</v>
      </c>
      <c r="E26" s="19">
        <f t="shared" si="3"/>
        <v>111923.75</v>
      </c>
      <c r="F26" s="46"/>
    </row>
    <row r="27" spans="1:6" ht="12.75">
      <c r="A27" s="55"/>
      <c r="B27" s="17" t="s">
        <v>195</v>
      </c>
      <c r="C27" s="19">
        <f t="shared" si="2"/>
        <v>84219.7</v>
      </c>
      <c r="D27" s="20">
        <v>99082</v>
      </c>
      <c r="E27" s="19">
        <f t="shared" si="3"/>
        <v>123852.5</v>
      </c>
      <c r="F27" s="46"/>
    </row>
    <row r="28" spans="1:6" ht="12.75">
      <c r="A28" s="55"/>
      <c r="B28" s="17" t="s">
        <v>5</v>
      </c>
      <c r="C28" s="19">
        <f t="shared" si="2"/>
        <v>79928.05</v>
      </c>
      <c r="D28" s="20">
        <v>94033</v>
      </c>
      <c r="E28" s="19">
        <f t="shared" si="3"/>
        <v>117541.25</v>
      </c>
      <c r="F28" s="46"/>
    </row>
    <row r="29" spans="1:6" ht="12.75">
      <c r="A29" s="55"/>
      <c r="B29" s="17" t="s">
        <v>192</v>
      </c>
      <c r="C29" s="19">
        <f t="shared" si="2"/>
        <v>78194.05</v>
      </c>
      <c r="D29" s="20">
        <v>91993</v>
      </c>
      <c r="E29" s="19">
        <f t="shared" si="3"/>
        <v>114991.25</v>
      </c>
      <c r="F29" s="46"/>
    </row>
    <row r="30" spans="1:6" ht="12.75">
      <c r="A30" s="55"/>
      <c r="B30" s="17" t="s">
        <v>193</v>
      </c>
      <c r="C30" s="19">
        <f t="shared" si="2"/>
        <v>95748.25</v>
      </c>
      <c r="D30" s="20">
        <v>112645</v>
      </c>
      <c r="E30" s="19">
        <f t="shared" si="3"/>
        <v>140806.25</v>
      </c>
      <c r="F30" s="46"/>
    </row>
    <row r="31" spans="1:6" ht="12.75">
      <c r="A31" s="55"/>
      <c r="B31" s="17" t="s">
        <v>194</v>
      </c>
      <c r="C31" s="19">
        <f t="shared" si="2"/>
        <v>70914.65</v>
      </c>
      <c r="D31" s="20">
        <v>83429</v>
      </c>
      <c r="E31" s="19">
        <f t="shared" si="3"/>
        <v>104286.25</v>
      </c>
      <c r="F31" s="46"/>
    </row>
    <row r="32" spans="1:6" ht="12.75">
      <c r="A32" s="55"/>
      <c r="B32" s="21" t="s">
        <v>151</v>
      </c>
      <c r="C32" s="19">
        <f t="shared" si="2"/>
        <v>44497.687</v>
      </c>
      <c r="D32" s="20">
        <v>52350.22</v>
      </c>
      <c r="E32" s="19">
        <f t="shared" si="3"/>
        <v>65437.775</v>
      </c>
      <c r="F32" s="46"/>
    </row>
    <row r="33" spans="1:6" ht="12.75">
      <c r="A33" s="55"/>
      <c r="B33" s="21" t="s">
        <v>152</v>
      </c>
      <c r="C33" s="19">
        <f t="shared" si="2"/>
        <v>45450.044</v>
      </c>
      <c r="D33" s="20">
        <v>53470.64</v>
      </c>
      <c r="E33" s="19">
        <f t="shared" si="3"/>
        <v>66838.3</v>
      </c>
      <c r="F33" s="46"/>
    </row>
    <row r="34" spans="1:6" ht="12.75">
      <c r="A34" s="55"/>
      <c r="B34" s="21" t="s">
        <v>153</v>
      </c>
      <c r="C34" s="19">
        <f t="shared" si="2"/>
        <v>50149.659999999996</v>
      </c>
      <c r="D34" s="20">
        <v>58999.6</v>
      </c>
      <c r="E34" s="19">
        <f t="shared" si="3"/>
        <v>73749.5</v>
      </c>
      <c r="F34" s="46"/>
    </row>
    <row r="35" spans="1:6" ht="12.75">
      <c r="A35" s="55"/>
      <c r="B35" s="21"/>
      <c r="C35" s="19"/>
      <c r="D35" s="20"/>
      <c r="E35" s="19"/>
      <c r="F35" s="46"/>
    </row>
    <row r="36" spans="1:6" ht="12.75">
      <c r="A36" s="55"/>
      <c r="B36" s="18" t="s">
        <v>145</v>
      </c>
      <c r="C36" s="19"/>
      <c r="D36" s="20"/>
      <c r="E36" s="19"/>
      <c r="F36" s="46"/>
    </row>
    <row r="37" spans="1:6" ht="12.75">
      <c r="A37" s="55"/>
      <c r="B37" s="17" t="s">
        <v>6</v>
      </c>
      <c r="C37" s="19">
        <f>D37*0.85</f>
        <v>121221.05</v>
      </c>
      <c r="D37" s="20">
        <v>142613</v>
      </c>
      <c r="E37" s="19">
        <f>D37*1.25</f>
        <v>178266.25</v>
      </c>
      <c r="F37" s="46"/>
    </row>
    <row r="38" spans="1:6" ht="12.75">
      <c r="A38" s="55"/>
      <c r="B38" s="17" t="s">
        <v>196</v>
      </c>
      <c r="C38" s="19">
        <f>D38*0.85</f>
        <v>126787.7</v>
      </c>
      <c r="D38" s="20">
        <v>149162</v>
      </c>
      <c r="E38" s="19">
        <f>D38*1.25</f>
        <v>186452.5</v>
      </c>
      <c r="F38" s="46"/>
    </row>
    <row r="39" spans="1:6" ht="12.75">
      <c r="A39" s="55"/>
      <c r="B39" s="17" t="s">
        <v>7</v>
      </c>
      <c r="C39" s="19">
        <f>D39*0.85</f>
        <v>108357.15</v>
      </c>
      <c r="D39" s="20">
        <v>127479</v>
      </c>
      <c r="E39" s="19">
        <f>D39*1.25</f>
        <v>159348.75</v>
      </c>
      <c r="F39" s="46"/>
    </row>
    <row r="40" spans="1:6" ht="12.75">
      <c r="A40" s="55"/>
      <c r="B40" s="3" t="s">
        <v>197</v>
      </c>
      <c r="C40" s="9">
        <f>D40*0.85</f>
        <v>128261.59999999999</v>
      </c>
      <c r="D40" s="10">
        <v>150896</v>
      </c>
      <c r="E40" s="9">
        <f>D40*1.25</f>
        <v>188620</v>
      </c>
      <c r="F40" s="46"/>
    </row>
    <row r="41" spans="1:6" ht="12.75">
      <c r="A41" s="55"/>
      <c r="B41" s="3"/>
      <c r="C41" s="9"/>
      <c r="D41" s="10"/>
      <c r="E41" s="9"/>
      <c r="F41" s="46"/>
    </row>
    <row r="42" spans="1:6" ht="12.75">
      <c r="A42" s="55"/>
      <c r="B42" s="18" t="s">
        <v>8</v>
      </c>
      <c r="C42" s="19"/>
      <c r="D42" s="20"/>
      <c r="E42" s="19"/>
      <c r="F42" s="46"/>
    </row>
    <row r="43" spans="1:6" ht="12.75">
      <c r="A43" s="55"/>
      <c r="B43" s="17" t="s">
        <v>198</v>
      </c>
      <c r="C43" s="19">
        <f>D43*0.85</f>
        <v>59809.4</v>
      </c>
      <c r="D43" s="20">
        <v>70364</v>
      </c>
      <c r="E43" s="19">
        <f>D43*1.25</f>
        <v>87955</v>
      </c>
      <c r="F43" s="46"/>
    </row>
    <row r="44" spans="1:6" ht="12.75">
      <c r="A44" s="55"/>
      <c r="B44" s="17" t="s">
        <v>9</v>
      </c>
      <c r="C44" s="19">
        <f>D44*0.85</f>
        <v>80795.9</v>
      </c>
      <c r="D44" s="20">
        <v>95054</v>
      </c>
      <c r="E44" s="19">
        <f>D44*1.25</f>
        <v>118817.5</v>
      </c>
      <c r="F44" s="46"/>
    </row>
    <row r="45" spans="1:6" ht="12.75">
      <c r="A45" s="55"/>
      <c r="B45" s="17" t="s">
        <v>138</v>
      </c>
      <c r="C45" s="19">
        <f>D45*0.85</f>
        <v>73717.95</v>
      </c>
      <c r="D45" s="20">
        <v>86727</v>
      </c>
      <c r="E45" s="19">
        <f>D45*1.25</f>
        <v>108408.75</v>
      </c>
      <c r="F45" s="46"/>
    </row>
    <row r="46" spans="1:6" ht="12.75">
      <c r="A46" s="55"/>
      <c r="B46" s="17" t="s">
        <v>200</v>
      </c>
      <c r="C46" s="19">
        <f>D46*0.85</f>
        <v>85849.15</v>
      </c>
      <c r="D46" s="20">
        <v>100999</v>
      </c>
      <c r="E46" s="19">
        <f>D46*1.25</f>
        <v>126248.75</v>
      </c>
      <c r="F46" s="46"/>
    </row>
    <row r="47" spans="1:6" ht="13.5" thickBot="1">
      <c r="A47" s="62"/>
      <c r="B47" s="60"/>
      <c r="C47" s="22"/>
      <c r="D47" s="23"/>
      <c r="E47" s="22"/>
      <c r="F47" s="61"/>
    </row>
    <row r="48" spans="1:6" ht="12.75">
      <c r="A48" s="55"/>
      <c r="B48" s="18" t="s">
        <v>10</v>
      </c>
      <c r="C48" s="19"/>
      <c r="D48" s="20"/>
      <c r="E48" s="19"/>
      <c r="F48" s="46"/>
    </row>
    <row r="49" spans="1:6" ht="12.75">
      <c r="A49" s="55"/>
      <c r="B49" s="17" t="s">
        <v>11</v>
      </c>
      <c r="C49" s="19">
        <f aca="true" t="shared" si="4" ref="C49:C55">D49*0.85</f>
        <v>105082.09999999999</v>
      </c>
      <c r="D49" s="20">
        <v>123626</v>
      </c>
      <c r="E49" s="19">
        <f aca="true" t="shared" si="5" ref="E49:E55">D49*1.25</f>
        <v>154532.5</v>
      </c>
      <c r="F49" s="46"/>
    </row>
    <row r="50" spans="1:6" ht="12.75">
      <c r="A50" s="55"/>
      <c r="B50" s="17" t="s">
        <v>25</v>
      </c>
      <c r="C50" s="19">
        <f t="shared" si="4"/>
        <v>96934</v>
      </c>
      <c r="D50" s="20">
        <v>114040</v>
      </c>
      <c r="E50" s="19">
        <f t="shared" si="5"/>
        <v>142550</v>
      </c>
      <c r="F50" s="46"/>
    </row>
    <row r="51" spans="1:6" ht="12.75">
      <c r="A51" s="55"/>
      <c r="B51" s="17" t="s">
        <v>12</v>
      </c>
      <c r="C51" s="19">
        <f t="shared" si="4"/>
        <v>103735.7</v>
      </c>
      <c r="D51" s="20">
        <v>122042</v>
      </c>
      <c r="E51" s="19">
        <f t="shared" si="5"/>
        <v>152552.5</v>
      </c>
      <c r="F51" s="46"/>
    </row>
    <row r="52" spans="1:6" ht="12.75">
      <c r="A52" s="55"/>
      <c r="B52" s="17" t="s">
        <v>13</v>
      </c>
      <c r="C52" s="19">
        <f t="shared" si="4"/>
        <v>104794.8</v>
      </c>
      <c r="D52" s="20">
        <v>123288</v>
      </c>
      <c r="E52" s="19">
        <f t="shared" si="5"/>
        <v>154110</v>
      </c>
      <c r="F52" s="46"/>
    </row>
    <row r="53" spans="1:6" ht="12.75">
      <c r="A53" s="55"/>
      <c r="B53" s="17" t="s">
        <v>14</v>
      </c>
      <c r="C53" s="19">
        <f t="shared" si="4"/>
        <v>103496.84999999999</v>
      </c>
      <c r="D53" s="20">
        <v>121761</v>
      </c>
      <c r="E53" s="19">
        <f t="shared" si="5"/>
        <v>152201.25</v>
      </c>
      <c r="F53" s="46"/>
    </row>
    <row r="54" spans="1:6" ht="12.75">
      <c r="A54" s="55"/>
      <c r="B54" s="17" t="s">
        <v>134</v>
      </c>
      <c r="C54" s="19">
        <f t="shared" si="4"/>
        <v>98458.9</v>
      </c>
      <c r="D54" s="20">
        <v>115834</v>
      </c>
      <c r="E54" s="19">
        <f t="shared" si="5"/>
        <v>144792.5</v>
      </c>
      <c r="F54" s="46"/>
    </row>
    <row r="55" spans="1:6" ht="12.75">
      <c r="A55" s="55"/>
      <c r="B55" s="17" t="s">
        <v>139</v>
      </c>
      <c r="C55" s="19">
        <f t="shared" si="4"/>
        <v>108868</v>
      </c>
      <c r="D55" s="20">
        <v>128080</v>
      </c>
      <c r="E55" s="19">
        <f t="shared" si="5"/>
        <v>160100</v>
      </c>
      <c r="F55" s="46"/>
    </row>
    <row r="56" spans="1:6" ht="12.75">
      <c r="A56" s="55"/>
      <c r="B56" s="17"/>
      <c r="C56" s="19"/>
      <c r="D56" s="20"/>
      <c r="E56" s="19"/>
      <c r="F56" s="46"/>
    </row>
    <row r="57" spans="1:6" ht="12.75">
      <c r="A57" s="55"/>
      <c r="B57" s="18" t="s">
        <v>128</v>
      </c>
      <c r="C57" s="19"/>
      <c r="D57" s="20"/>
      <c r="E57" s="19"/>
      <c r="F57" s="46"/>
    </row>
    <row r="58" spans="1:6" ht="12.75">
      <c r="A58" s="55"/>
      <c r="B58" s="17" t="s">
        <v>15</v>
      </c>
      <c r="C58" s="19">
        <f>D58*0.85</f>
        <v>72897.7</v>
      </c>
      <c r="D58" s="20">
        <v>85762</v>
      </c>
      <c r="E58" s="19">
        <f>D58*1.25</f>
        <v>107202.5</v>
      </c>
      <c r="F58" s="46"/>
    </row>
    <row r="59" spans="1:6" ht="12.75">
      <c r="A59" s="55"/>
      <c r="B59" s="17" t="s">
        <v>140</v>
      </c>
      <c r="C59" s="19">
        <f>D59*0.85</f>
        <v>74018.84999999999</v>
      </c>
      <c r="D59" s="20">
        <v>87081</v>
      </c>
      <c r="E59" s="19">
        <f>D59*1.25</f>
        <v>108851.25</v>
      </c>
      <c r="F59" s="46"/>
    </row>
    <row r="60" spans="1:6" ht="12.75">
      <c r="A60" s="55"/>
      <c r="B60" s="17" t="s">
        <v>141</v>
      </c>
      <c r="C60" s="19">
        <f>D60*0.85</f>
        <v>64496.299999999996</v>
      </c>
      <c r="D60" s="20">
        <v>75878</v>
      </c>
      <c r="E60" s="19">
        <f>D60*1.25</f>
        <v>94847.5</v>
      </c>
      <c r="F60" s="46"/>
    </row>
    <row r="61" spans="1:6" ht="12.75">
      <c r="A61" s="55"/>
      <c r="B61" s="17" t="s">
        <v>199</v>
      </c>
      <c r="C61" s="19">
        <f>D61*0.85</f>
        <v>73233.45</v>
      </c>
      <c r="D61" s="20">
        <v>86157</v>
      </c>
      <c r="E61" s="19">
        <f>D61*1.25</f>
        <v>107696.25</v>
      </c>
      <c r="F61" s="46"/>
    </row>
    <row r="62" spans="1:6" ht="12.75">
      <c r="A62" s="55"/>
      <c r="B62" s="17"/>
      <c r="C62" s="19"/>
      <c r="D62" s="20"/>
      <c r="E62" s="19"/>
      <c r="F62" s="46"/>
    </row>
    <row r="63" spans="1:6" ht="12.75">
      <c r="A63" s="55"/>
      <c r="B63" s="18" t="s">
        <v>16</v>
      </c>
      <c r="C63" s="19"/>
      <c r="D63" s="20"/>
      <c r="E63" s="19"/>
      <c r="F63" s="46"/>
    </row>
    <row r="64" spans="1:6" ht="12.75">
      <c r="A64" s="55"/>
      <c r="B64" s="17" t="s">
        <v>17</v>
      </c>
      <c r="C64" s="19">
        <f>D64*0.85</f>
        <v>127332.55</v>
      </c>
      <c r="D64" s="20">
        <v>149803</v>
      </c>
      <c r="E64" s="19">
        <f>D64*1.25</f>
        <v>187253.75</v>
      </c>
      <c r="F64" s="46"/>
    </row>
    <row r="65" spans="1:6" ht="12.75">
      <c r="A65" s="55"/>
      <c r="B65" s="17"/>
      <c r="C65" s="19"/>
      <c r="D65" s="20"/>
      <c r="E65" s="19"/>
      <c r="F65" s="46"/>
    </row>
    <row r="66" spans="1:6" ht="12.75">
      <c r="A66" s="55"/>
      <c r="B66" s="18" t="s">
        <v>146</v>
      </c>
      <c r="C66" s="19"/>
      <c r="D66" s="20"/>
      <c r="E66" s="19"/>
      <c r="F66" s="46"/>
    </row>
    <row r="67" spans="1:6" ht="12.75">
      <c r="A67" s="55"/>
      <c r="B67" s="17" t="s">
        <v>18</v>
      </c>
      <c r="C67" s="19">
        <f aca="true" t="shared" si="6" ref="C67:C73">D67*0.85</f>
        <v>90894.75</v>
      </c>
      <c r="D67" s="20">
        <v>106935</v>
      </c>
      <c r="E67" s="19">
        <f aca="true" t="shared" si="7" ref="E67:E73">D67*1.25</f>
        <v>133668.75</v>
      </c>
      <c r="F67" s="46"/>
    </row>
    <row r="68" spans="1:6" ht="12.75">
      <c r="A68" s="55"/>
      <c r="B68" s="17" t="s">
        <v>130</v>
      </c>
      <c r="C68" s="19">
        <f t="shared" si="6"/>
        <v>93466.84999999999</v>
      </c>
      <c r="D68" s="20">
        <v>109961</v>
      </c>
      <c r="E68" s="19">
        <f t="shared" si="7"/>
        <v>137451.25</v>
      </c>
      <c r="F68" s="46"/>
    </row>
    <row r="69" spans="1:6" ht="12.75">
      <c r="A69" s="55"/>
      <c r="B69" s="17" t="s">
        <v>24</v>
      </c>
      <c r="C69" s="19">
        <f t="shared" si="6"/>
        <v>79536.2</v>
      </c>
      <c r="D69" s="20">
        <v>93572</v>
      </c>
      <c r="E69" s="19">
        <f t="shared" si="7"/>
        <v>116965</v>
      </c>
      <c r="F69" s="46"/>
    </row>
    <row r="70" spans="1:6" ht="12.75">
      <c r="A70" s="55"/>
      <c r="B70" s="17" t="s">
        <v>142</v>
      </c>
      <c r="C70" s="19">
        <f t="shared" si="6"/>
        <v>82818.9</v>
      </c>
      <c r="D70" s="20">
        <v>97434</v>
      </c>
      <c r="E70" s="19">
        <f t="shared" si="7"/>
        <v>121792.5</v>
      </c>
      <c r="F70" s="46"/>
    </row>
    <row r="71" spans="1:6" ht="12.75">
      <c r="A71" s="55"/>
      <c r="B71" s="17" t="s">
        <v>131</v>
      </c>
      <c r="C71" s="19">
        <f t="shared" si="6"/>
        <v>86921.84999999999</v>
      </c>
      <c r="D71" s="20">
        <v>102261</v>
      </c>
      <c r="E71" s="19">
        <f t="shared" si="7"/>
        <v>127826.25</v>
      </c>
      <c r="F71" s="46"/>
    </row>
    <row r="72" spans="1:6" ht="12.75">
      <c r="A72" s="55"/>
      <c r="B72" s="17" t="s">
        <v>21</v>
      </c>
      <c r="C72" s="19">
        <f t="shared" si="6"/>
        <v>87828.8</v>
      </c>
      <c r="D72" s="20">
        <v>103328</v>
      </c>
      <c r="E72" s="19">
        <f t="shared" si="7"/>
        <v>129160</v>
      </c>
      <c r="F72" s="46"/>
    </row>
    <row r="73" spans="1:6" ht="12.75">
      <c r="A73" s="55"/>
      <c r="B73" s="17" t="s">
        <v>23</v>
      </c>
      <c r="C73" s="19">
        <f t="shared" si="6"/>
        <v>92978.95</v>
      </c>
      <c r="D73" s="20">
        <v>109387</v>
      </c>
      <c r="E73" s="19">
        <f t="shared" si="7"/>
        <v>136733.75</v>
      </c>
      <c r="F73" s="46"/>
    </row>
    <row r="74" spans="1:6" ht="12.75">
      <c r="A74" s="55"/>
      <c r="B74" s="17"/>
      <c r="C74" s="19"/>
      <c r="D74" s="20"/>
      <c r="E74" s="19"/>
      <c r="F74" s="46"/>
    </row>
    <row r="75" spans="1:6" ht="12.75">
      <c r="A75" s="55"/>
      <c r="B75" s="5" t="s">
        <v>147</v>
      </c>
      <c r="C75" s="9">
        <f>D75*0.85</f>
        <v>82004.59999999999</v>
      </c>
      <c r="D75" s="10">
        <v>96476</v>
      </c>
      <c r="E75" s="9">
        <f>D75*1.25</f>
        <v>120595</v>
      </c>
      <c r="F75" s="46"/>
    </row>
    <row r="76" spans="1:6" ht="12.75">
      <c r="A76" s="55"/>
      <c r="B76" s="3"/>
      <c r="C76" s="9"/>
      <c r="D76" s="10"/>
      <c r="E76" s="9"/>
      <c r="F76" s="46"/>
    </row>
    <row r="77" spans="1:6" ht="13.5" thickBot="1">
      <c r="A77" s="55"/>
      <c r="B77" s="5" t="s">
        <v>148</v>
      </c>
      <c r="C77" s="22">
        <f>D77*0.85</f>
        <v>73530.09999999999</v>
      </c>
      <c r="D77" s="23">
        <v>86506</v>
      </c>
      <c r="E77" s="22">
        <f>D77*1.25</f>
        <v>108132.5</v>
      </c>
      <c r="F77" s="46"/>
    </row>
    <row r="78" spans="1:6" ht="12.75">
      <c r="A78" s="53"/>
      <c r="B78" s="6"/>
      <c r="C78" s="12"/>
      <c r="D78" s="12"/>
      <c r="E78" s="12"/>
      <c r="F78" s="39"/>
    </row>
    <row r="79" spans="1:6" ht="12.75">
      <c r="A79" s="16" t="s">
        <v>149</v>
      </c>
      <c r="B79" s="7"/>
      <c r="C79" s="3"/>
      <c r="D79" s="3"/>
      <c r="E79" s="3"/>
      <c r="F79" s="40"/>
    </row>
    <row r="80" spans="1:6" ht="12.75">
      <c r="A80" s="16" t="s">
        <v>143</v>
      </c>
      <c r="B80" s="7"/>
      <c r="C80" s="3"/>
      <c r="D80" s="3"/>
      <c r="E80" s="3"/>
      <c r="F80" s="40"/>
    </row>
    <row r="81" spans="1:6" ht="12.75">
      <c r="A81" s="16" t="s">
        <v>135</v>
      </c>
      <c r="B81" s="7"/>
      <c r="C81" s="3"/>
      <c r="D81" s="3"/>
      <c r="E81" s="3"/>
      <c r="F81" s="40"/>
    </row>
    <row r="82" spans="1:6" ht="12.75">
      <c r="A82" s="16" t="s">
        <v>129</v>
      </c>
      <c r="B82" s="7"/>
      <c r="C82" s="3"/>
      <c r="D82" s="3"/>
      <c r="E82" s="3"/>
      <c r="F82" s="40"/>
    </row>
    <row r="83" spans="1:6" ht="12.75">
      <c r="A83" s="16"/>
      <c r="B83" s="7"/>
      <c r="C83" s="3"/>
      <c r="D83" s="3"/>
      <c r="E83" s="3"/>
      <c r="F83" s="40"/>
    </row>
    <row r="84" spans="1:6" ht="12.75">
      <c r="A84" s="50" t="s">
        <v>150</v>
      </c>
      <c r="B84" s="7"/>
      <c r="C84" s="7"/>
      <c r="D84" s="7"/>
      <c r="E84" s="7"/>
      <c r="F84" s="36"/>
    </row>
    <row r="85" spans="1:6" ht="13.5" thickBot="1">
      <c r="A85" s="51"/>
      <c r="B85" s="52"/>
      <c r="C85" s="52"/>
      <c r="D85" s="52"/>
      <c r="E85" s="52"/>
      <c r="F85" s="38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1:6" ht="15">
      <c r="A89" s="26"/>
      <c r="B89" s="26"/>
      <c r="C89" s="14"/>
      <c r="D89" s="14"/>
      <c r="E89" s="14"/>
      <c r="F89" s="14"/>
    </row>
    <row r="90" spans="1:6" ht="15">
      <c r="A90" s="26"/>
      <c r="B90" s="26"/>
      <c r="C90" s="14"/>
      <c r="D90" s="14"/>
      <c r="E90" s="14"/>
      <c r="F90" s="14"/>
    </row>
    <row r="91" spans="1:6" ht="15">
      <c r="A91" s="26"/>
      <c r="B91" s="26"/>
      <c r="C91" s="14"/>
      <c r="D91" s="14"/>
      <c r="E91" s="14"/>
      <c r="F91" s="14"/>
    </row>
    <row r="92" spans="1:6" ht="15">
      <c r="A92" s="26"/>
      <c r="B92" s="26"/>
      <c r="C92" s="14"/>
      <c r="D92" s="14"/>
      <c r="E92" s="14"/>
      <c r="F92" s="14"/>
    </row>
    <row r="93" spans="2:6" ht="15">
      <c r="B93" s="26"/>
      <c r="C93" s="14"/>
      <c r="D93" s="14"/>
      <c r="E93" s="14"/>
      <c r="F93" s="14"/>
    </row>
    <row r="94" spans="2:6" ht="15">
      <c r="B94" s="26"/>
      <c r="C94" s="14"/>
      <c r="D94" s="14"/>
      <c r="E94" s="14"/>
      <c r="F94" s="14"/>
    </row>
    <row r="95" spans="1:6" ht="12.75">
      <c r="A95" s="56"/>
      <c r="B95" s="14"/>
      <c r="C95" s="14"/>
      <c r="D95" s="14"/>
      <c r="E95" s="14"/>
      <c r="F95" s="14"/>
    </row>
    <row r="96" spans="1:6" ht="12.75">
      <c r="A96" s="56"/>
      <c r="B96" s="14"/>
      <c r="C96" s="14"/>
      <c r="D96" s="14"/>
      <c r="E96" s="14"/>
      <c r="F96" s="14"/>
    </row>
    <row r="97" spans="1:6" ht="12.75">
      <c r="A97" s="56"/>
      <c r="B97" s="14"/>
      <c r="C97" s="14"/>
      <c r="D97" s="14"/>
      <c r="E97" s="14"/>
      <c r="F97" s="14"/>
    </row>
    <row r="98" spans="1:6" ht="12.75">
      <c r="A98" s="56"/>
      <c r="B98" s="14"/>
      <c r="C98" s="14"/>
      <c r="D98" s="14"/>
      <c r="E98" s="14"/>
      <c r="F98" s="14"/>
    </row>
    <row r="99" spans="1:6" ht="12.75">
      <c r="A99" s="56"/>
      <c r="B99" s="14"/>
      <c r="C99" s="14"/>
      <c r="D99" s="14"/>
      <c r="E99" s="14"/>
      <c r="F99" s="14"/>
    </row>
    <row r="100" spans="1:6" ht="12.75">
      <c r="A100" s="56"/>
      <c r="B100" s="14"/>
      <c r="C100" s="14"/>
      <c r="D100" s="14"/>
      <c r="E100" s="14"/>
      <c r="F100" s="14"/>
    </row>
    <row r="101" spans="1:6" ht="12.75">
      <c r="A101" s="56"/>
      <c r="B101" s="14"/>
      <c r="C101" s="14"/>
      <c r="D101" s="14"/>
      <c r="E101" s="14"/>
      <c r="F101" s="14"/>
    </row>
    <row r="102" spans="1:6" ht="12.75">
      <c r="A102" s="56"/>
      <c r="B102" s="14"/>
      <c r="C102" s="14"/>
      <c r="D102" s="14"/>
      <c r="E102" s="14"/>
      <c r="F102" s="14"/>
    </row>
    <row r="103" spans="1:6" ht="12.75">
      <c r="A103" s="56"/>
      <c r="B103" s="14"/>
      <c r="C103" s="14"/>
      <c r="D103" s="14"/>
      <c r="E103" s="14"/>
      <c r="F103" s="14"/>
    </row>
    <row r="104" spans="1:6" ht="12.75">
      <c r="A104" s="56"/>
      <c r="B104" s="14"/>
      <c r="C104" s="14"/>
      <c r="D104" s="14"/>
      <c r="E104" s="14"/>
      <c r="F104" s="14"/>
    </row>
    <row r="105" spans="1:6" ht="12.75">
      <c r="A105" s="56"/>
      <c r="B105" s="14"/>
      <c r="C105" s="14"/>
      <c r="D105" s="14"/>
      <c r="E105" s="14"/>
      <c r="F105" s="14"/>
    </row>
    <row r="106" spans="1:6" ht="12.75">
      <c r="A106" s="56"/>
      <c r="B106" s="14"/>
      <c r="C106" s="14"/>
      <c r="D106" s="14"/>
      <c r="E106" s="14"/>
      <c r="F106" s="14"/>
    </row>
    <row r="107" spans="1:6" ht="12.75">
      <c r="A107" s="56"/>
      <c r="B107" s="14"/>
      <c r="C107" s="14"/>
      <c r="D107" s="14"/>
      <c r="E107" s="14"/>
      <c r="F107" s="14"/>
    </row>
    <row r="108" spans="1:6" ht="12.75">
      <c r="A108" s="56"/>
      <c r="B108" s="14"/>
      <c r="C108" s="14"/>
      <c r="D108" s="14"/>
      <c r="E108" s="14"/>
      <c r="F108" s="14"/>
    </row>
    <row r="109" spans="1:6" ht="12.75">
      <c r="A109" s="56"/>
      <c r="B109" s="14"/>
      <c r="C109" s="14"/>
      <c r="D109" s="14"/>
      <c r="E109" s="14"/>
      <c r="F109" s="14"/>
    </row>
    <row r="110" spans="1:6" ht="12.75">
      <c r="A110" s="56"/>
      <c r="B110" s="14"/>
      <c r="C110" s="14"/>
      <c r="D110" s="14"/>
      <c r="E110" s="14"/>
      <c r="F110" s="14"/>
    </row>
    <row r="111" spans="1:6" ht="12.75">
      <c r="A111" s="56"/>
      <c r="B111" s="14"/>
      <c r="C111" s="14"/>
      <c r="D111" s="14"/>
      <c r="E111" s="14"/>
      <c r="F111" s="14"/>
    </row>
    <row r="112" spans="1:6" ht="12.75">
      <c r="A112" s="56"/>
      <c r="B112" s="14"/>
      <c r="C112" s="14"/>
      <c r="D112" s="14"/>
      <c r="E112" s="14"/>
      <c r="F112" s="14"/>
    </row>
    <row r="113" spans="1:6" ht="12.75">
      <c r="A113" s="56"/>
      <c r="B113" s="14"/>
      <c r="C113" s="14"/>
      <c r="D113" s="14"/>
      <c r="E113" s="14"/>
      <c r="F113" s="14"/>
    </row>
    <row r="114" spans="1:6" ht="12.75">
      <c r="A114" s="56"/>
      <c r="B114" s="14"/>
      <c r="C114" s="14"/>
      <c r="D114" s="14"/>
      <c r="E114" s="14"/>
      <c r="F114" s="14"/>
    </row>
    <row r="115" spans="1:6" ht="12.75">
      <c r="A115" s="56"/>
      <c r="B115" s="14"/>
      <c r="C115" s="14"/>
      <c r="D115" s="14"/>
      <c r="E115" s="14"/>
      <c r="F115" s="14"/>
    </row>
    <row r="116" spans="1:6" ht="12.75">
      <c r="A116" s="56"/>
      <c r="B116" s="14"/>
      <c r="C116" s="14"/>
      <c r="D116" s="14"/>
      <c r="E116" s="14"/>
      <c r="F116" s="14"/>
    </row>
    <row r="117" spans="1:6" ht="12.75">
      <c r="A117" s="56"/>
      <c r="B117" s="14"/>
      <c r="C117" s="14"/>
      <c r="D117" s="14"/>
      <c r="E117" s="14"/>
      <c r="F117" s="14"/>
    </row>
    <row r="118" spans="1:6" ht="12.75">
      <c r="A118" s="56"/>
      <c r="B118" s="14"/>
      <c r="C118" s="14"/>
      <c r="D118" s="14"/>
      <c r="E118" s="14"/>
      <c r="F118" s="14"/>
    </row>
    <row r="119" spans="1:6" ht="12.75">
      <c r="A119" s="56"/>
      <c r="B119" s="14"/>
      <c r="C119" s="14"/>
      <c r="D119" s="14"/>
      <c r="E119" s="14"/>
      <c r="F119" s="14"/>
    </row>
    <row r="120" spans="1:6" ht="12.75">
      <c r="A120" s="56"/>
      <c r="B120" s="14"/>
      <c r="C120" s="14"/>
      <c r="D120" s="14"/>
      <c r="E120" s="14"/>
      <c r="F120" s="14"/>
    </row>
    <row r="121" spans="1:6" ht="12.75">
      <c r="A121" s="56"/>
      <c r="B121" s="14"/>
      <c r="C121" s="14"/>
      <c r="D121" s="14"/>
      <c r="E121" s="14"/>
      <c r="F121" s="14"/>
    </row>
    <row r="122" spans="1:6" ht="12.75">
      <c r="A122" s="56"/>
      <c r="B122" s="14"/>
      <c r="C122" s="14"/>
      <c r="D122" s="14"/>
      <c r="E122" s="14"/>
      <c r="F122" s="14"/>
    </row>
    <row r="123" spans="1:6" ht="12.75">
      <c r="A123" s="56"/>
      <c r="B123" s="14"/>
      <c r="C123" s="14"/>
      <c r="D123" s="14"/>
      <c r="E123" s="14"/>
      <c r="F123" s="14"/>
    </row>
    <row r="124" spans="1:6" ht="12.75">
      <c r="A124" s="56"/>
      <c r="B124" s="14"/>
      <c r="C124" s="14"/>
      <c r="D124" s="14"/>
      <c r="E124" s="14"/>
      <c r="F124" s="14"/>
    </row>
    <row r="125" spans="1:6" ht="12.75">
      <c r="A125" s="56"/>
      <c r="B125" s="14"/>
      <c r="C125" s="14"/>
      <c r="D125" s="14"/>
      <c r="E125" s="14"/>
      <c r="F125" s="14"/>
    </row>
    <row r="126" spans="1:6" ht="12.75">
      <c r="A126" s="56"/>
      <c r="B126" s="14"/>
      <c r="C126" s="14"/>
      <c r="D126" s="14"/>
      <c r="E126" s="14"/>
      <c r="F126" s="14"/>
    </row>
    <row r="127" spans="1:6" ht="12.75">
      <c r="A127" s="56"/>
      <c r="B127" s="14"/>
      <c r="C127" s="14"/>
      <c r="D127" s="14"/>
      <c r="E127" s="14"/>
      <c r="F127" s="14"/>
    </row>
    <row r="128" spans="1:6" ht="12.75">
      <c r="A128" s="56"/>
      <c r="B128" s="14"/>
      <c r="C128" s="14"/>
      <c r="D128" s="14"/>
      <c r="E128" s="14"/>
      <c r="F128" s="14"/>
    </row>
    <row r="129" spans="1:6" ht="12.75">
      <c r="A129" s="56"/>
      <c r="B129" s="14"/>
      <c r="C129" s="14"/>
      <c r="D129" s="14"/>
      <c r="E129" s="14"/>
      <c r="F129" s="14"/>
    </row>
    <row r="130" spans="1:6" ht="12.75">
      <c r="A130" s="56"/>
      <c r="B130" s="14"/>
      <c r="C130" s="14"/>
      <c r="D130" s="14"/>
      <c r="E130" s="14"/>
      <c r="F130" s="14"/>
    </row>
    <row r="131" spans="1:6" ht="12.75">
      <c r="A131" s="56"/>
      <c r="B131" s="14"/>
      <c r="C131" s="14"/>
      <c r="D131" s="14"/>
      <c r="E131" s="14"/>
      <c r="F131" s="14"/>
    </row>
    <row r="132" spans="1:6" ht="12.75">
      <c r="A132" s="56"/>
      <c r="B132" s="14"/>
      <c r="C132" s="14"/>
      <c r="D132" s="14"/>
      <c r="E132" s="14"/>
      <c r="F132" s="14"/>
    </row>
    <row r="133" spans="1:6" ht="12.75">
      <c r="A133" s="56"/>
      <c r="B133" s="14"/>
      <c r="C133" s="14"/>
      <c r="D133" s="14"/>
      <c r="E133" s="14"/>
      <c r="F133" s="14"/>
    </row>
    <row r="134" spans="1:6" ht="12.75">
      <c r="A134" s="56"/>
      <c r="B134" s="14"/>
      <c r="C134" s="14"/>
      <c r="D134" s="14"/>
      <c r="E134" s="14"/>
      <c r="F134" s="14"/>
    </row>
    <row r="135" spans="1:6" ht="12.75">
      <c r="A135" s="56"/>
      <c r="B135" s="14"/>
      <c r="C135" s="14"/>
      <c r="D135" s="14"/>
      <c r="E135" s="14"/>
      <c r="F135" s="14"/>
    </row>
    <row r="136" spans="1:6" ht="12.75">
      <c r="A136" s="56"/>
      <c r="B136" s="14"/>
      <c r="C136" s="14"/>
      <c r="D136" s="14"/>
      <c r="E136" s="14"/>
      <c r="F136" s="14"/>
    </row>
    <row r="137" spans="1:6" ht="12.75">
      <c r="A137" s="56"/>
      <c r="B137" s="14"/>
      <c r="C137" s="14"/>
      <c r="D137" s="14"/>
      <c r="E137" s="14"/>
      <c r="F137" s="14"/>
    </row>
    <row r="138" spans="1:6" ht="12.75">
      <c r="A138" s="56"/>
      <c r="B138" s="14"/>
      <c r="C138" s="14"/>
      <c r="D138" s="14"/>
      <c r="E138" s="14"/>
      <c r="F138" s="14"/>
    </row>
    <row r="139" spans="1:6" ht="12.75">
      <c r="A139" s="56"/>
      <c r="B139" s="14"/>
      <c r="C139" s="14"/>
      <c r="D139" s="14"/>
      <c r="E139" s="14"/>
      <c r="F139" s="14"/>
    </row>
    <row r="140" spans="1:6" ht="12.75">
      <c r="A140" s="56"/>
      <c r="B140" s="14"/>
      <c r="C140" s="14"/>
      <c r="D140" s="14"/>
      <c r="E140" s="14"/>
      <c r="F140" s="14"/>
    </row>
    <row r="141" spans="1:6" ht="12.75">
      <c r="A141" s="56"/>
      <c r="B141" s="14"/>
      <c r="C141" s="14"/>
      <c r="D141" s="14"/>
      <c r="E141" s="14"/>
      <c r="F141" s="14"/>
    </row>
    <row r="142" spans="1:6" ht="12.75">
      <c r="A142" s="56"/>
      <c r="B142" s="14"/>
      <c r="C142" s="14"/>
      <c r="D142" s="14"/>
      <c r="E142" s="14"/>
      <c r="F142" s="14"/>
    </row>
    <row r="143" spans="1:6" ht="12.75">
      <c r="A143" s="56"/>
      <c r="B143" s="14"/>
      <c r="C143" s="14"/>
      <c r="D143" s="14"/>
      <c r="E143" s="14"/>
      <c r="F143" s="14"/>
    </row>
    <row r="144" spans="1:6" ht="12.75">
      <c r="A144" s="56"/>
      <c r="B144" s="14"/>
      <c r="C144" s="14"/>
      <c r="D144" s="14"/>
      <c r="E144" s="14"/>
      <c r="F144" s="14"/>
    </row>
    <row r="145" spans="1:6" ht="12.75">
      <c r="A145" s="56"/>
      <c r="B145" s="14"/>
      <c r="C145" s="14"/>
      <c r="D145" s="14"/>
      <c r="E145" s="14"/>
      <c r="F145" s="14"/>
    </row>
    <row r="146" spans="1:6" ht="12.75">
      <c r="A146" s="56"/>
      <c r="B146" s="14"/>
      <c r="C146" s="14"/>
      <c r="D146" s="14"/>
      <c r="E146" s="14"/>
      <c r="F146" s="14"/>
    </row>
    <row r="147" spans="1:6" ht="12.75">
      <c r="A147" s="56"/>
      <c r="B147" s="14"/>
      <c r="C147" s="14"/>
      <c r="D147" s="14"/>
      <c r="E147" s="14"/>
      <c r="F147" s="14"/>
    </row>
    <row r="148" spans="1:6" ht="12.75">
      <c r="A148" s="56"/>
      <c r="B148" s="14"/>
      <c r="C148" s="14"/>
      <c r="D148" s="14"/>
      <c r="E148" s="14"/>
      <c r="F148" s="14"/>
    </row>
    <row r="149" spans="1:6" ht="12.75">
      <c r="A149" s="56"/>
      <c r="B149" s="14"/>
      <c r="C149" s="14"/>
      <c r="D149" s="14"/>
      <c r="E149" s="14"/>
      <c r="F149" s="14"/>
    </row>
    <row r="150" spans="1:6" ht="12.75">
      <c r="A150" s="56"/>
      <c r="B150" s="14"/>
      <c r="C150" s="14"/>
      <c r="D150" s="14"/>
      <c r="E150" s="14"/>
      <c r="F150" s="14"/>
    </row>
    <row r="151" spans="1:6" ht="12.75">
      <c r="A151" s="56"/>
      <c r="B151" s="14"/>
      <c r="C151" s="14"/>
      <c r="D151" s="14"/>
      <c r="E151" s="14"/>
      <c r="F151" s="14"/>
    </row>
    <row r="152" spans="1:6" ht="12.75">
      <c r="A152" s="56"/>
      <c r="B152" s="14"/>
      <c r="C152" s="14"/>
      <c r="D152" s="14"/>
      <c r="E152" s="14"/>
      <c r="F152" s="14"/>
    </row>
    <row r="153" spans="1:6" ht="12.75">
      <c r="A153" s="56"/>
      <c r="B153" s="14"/>
      <c r="C153" s="14"/>
      <c r="D153" s="14"/>
      <c r="E153" s="14"/>
      <c r="F153" s="14"/>
    </row>
    <row r="154" spans="1:6" ht="12.75">
      <c r="A154" s="56"/>
      <c r="B154" s="14"/>
      <c r="C154" s="14"/>
      <c r="D154" s="14"/>
      <c r="E154" s="14"/>
      <c r="F154" s="14"/>
    </row>
    <row r="155" spans="1:6" ht="12.75">
      <c r="A155" s="56"/>
      <c r="B155" s="14"/>
      <c r="C155" s="14"/>
      <c r="D155" s="14"/>
      <c r="E155" s="14"/>
      <c r="F155" s="14"/>
    </row>
    <row r="156" spans="1:6" ht="12.75">
      <c r="A156" s="56"/>
      <c r="B156" s="14"/>
      <c r="C156" s="14"/>
      <c r="D156" s="14"/>
      <c r="E156" s="14"/>
      <c r="F156" s="14"/>
    </row>
    <row r="157" spans="1:6" ht="12.75">
      <c r="A157" s="56"/>
      <c r="B157" s="14"/>
      <c r="C157" s="14"/>
      <c r="D157" s="14"/>
      <c r="E157" s="14"/>
      <c r="F157" s="14"/>
    </row>
    <row r="158" spans="1:6" ht="12.75">
      <c r="A158" s="56"/>
      <c r="B158" s="14"/>
      <c r="C158" s="14"/>
      <c r="D158" s="14"/>
      <c r="E158" s="14"/>
      <c r="F158" s="14"/>
    </row>
    <row r="159" spans="1:6" ht="12.75">
      <c r="A159" s="56"/>
      <c r="B159" s="14"/>
      <c r="C159" s="14"/>
      <c r="D159" s="14"/>
      <c r="E159" s="14"/>
      <c r="F159" s="14"/>
    </row>
    <row r="160" spans="1:6" ht="12.75">
      <c r="A160" s="56"/>
      <c r="B160" s="14"/>
      <c r="C160" s="14"/>
      <c r="D160" s="14"/>
      <c r="E160" s="14"/>
      <c r="F160" s="14"/>
    </row>
    <row r="161" spans="1:6" ht="12.75">
      <c r="A161" s="56"/>
      <c r="B161" s="14"/>
      <c r="C161" s="14"/>
      <c r="D161" s="14"/>
      <c r="E161" s="14"/>
      <c r="F161" s="14"/>
    </row>
    <row r="162" spans="1:6" ht="12.75">
      <c r="A162" s="56"/>
      <c r="B162" s="14"/>
      <c r="C162" s="14"/>
      <c r="D162" s="14"/>
      <c r="E162" s="14"/>
      <c r="F162" s="14"/>
    </row>
    <row r="163" spans="1:6" ht="12.75">
      <c r="A163" s="56"/>
      <c r="B163" s="14"/>
      <c r="C163" s="14"/>
      <c r="D163" s="14"/>
      <c r="E163" s="14"/>
      <c r="F163" s="14"/>
    </row>
    <row r="164" spans="1:6" ht="12.75">
      <c r="A164" s="56"/>
      <c r="B164" s="14"/>
      <c r="C164" s="14"/>
      <c r="D164" s="14"/>
      <c r="E164" s="14"/>
      <c r="F164" s="14"/>
    </row>
    <row r="165" spans="1:6" ht="12.75">
      <c r="A165" s="56"/>
      <c r="B165" s="14"/>
      <c r="C165" s="14"/>
      <c r="D165" s="14"/>
      <c r="E165" s="14"/>
      <c r="F165" s="14"/>
    </row>
    <row r="166" spans="1:6" ht="12.75">
      <c r="A166" s="56"/>
      <c r="B166" s="14"/>
      <c r="C166" s="14"/>
      <c r="D166" s="14"/>
      <c r="E166" s="14"/>
      <c r="F166" s="14"/>
    </row>
    <row r="167" spans="1:6" ht="12.75">
      <c r="A167" s="56"/>
      <c r="B167" s="14"/>
      <c r="C167" s="14"/>
      <c r="D167" s="14"/>
      <c r="E167" s="14"/>
      <c r="F167" s="14"/>
    </row>
    <row r="168" spans="1:6" ht="12.75">
      <c r="A168" s="56"/>
      <c r="B168" s="14"/>
      <c r="C168" s="14"/>
      <c r="D168" s="14"/>
      <c r="E168" s="14"/>
      <c r="F168" s="14"/>
    </row>
    <row r="169" spans="1:6" ht="12.75">
      <c r="A169" s="56"/>
      <c r="B169" s="14"/>
      <c r="C169" s="14"/>
      <c r="D169" s="14"/>
      <c r="E169" s="14"/>
      <c r="F169" s="14"/>
    </row>
    <row r="170" spans="1:6" ht="12.75">
      <c r="A170" s="56"/>
      <c r="B170" s="14"/>
      <c r="C170" s="14"/>
      <c r="D170" s="14"/>
      <c r="E170" s="14"/>
      <c r="F170" s="14"/>
    </row>
    <row r="171" spans="1:6" ht="12.75">
      <c r="A171" s="56"/>
      <c r="B171" s="14"/>
      <c r="C171" s="14"/>
      <c r="D171" s="14"/>
      <c r="E171" s="14"/>
      <c r="F171" s="14"/>
    </row>
    <row r="172" spans="1:6" ht="12.75">
      <c r="A172" s="56"/>
      <c r="B172" s="14"/>
      <c r="C172" s="14"/>
      <c r="D172" s="14"/>
      <c r="E172" s="14"/>
      <c r="F172" s="14"/>
    </row>
    <row r="173" spans="1:6" ht="12.75">
      <c r="A173" s="56"/>
      <c r="B173" s="14"/>
      <c r="C173" s="14"/>
      <c r="D173" s="14"/>
      <c r="E173" s="14"/>
      <c r="F173" s="14"/>
    </row>
    <row r="174" spans="1:6" ht="12.75">
      <c r="A174" s="56"/>
      <c r="B174" s="14"/>
      <c r="C174" s="14"/>
      <c r="D174" s="14"/>
      <c r="E174" s="14"/>
      <c r="F174" s="14"/>
    </row>
    <row r="175" spans="1:6" ht="12.75">
      <c r="A175" s="56"/>
      <c r="B175" s="14"/>
      <c r="C175" s="14"/>
      <c r="D175" s="14"/>
      <c r="E175" s="14"/>
      <c r="F175" s="14"/>
    </row>
    <row r="176" spans="1:6" ht="12.75">
      <c r="A176" s="56"/>
      <c r="B176" s="14"/>
      <c r="C176" s="14"/>
      <c r="D176" s="14"/>
      <c r="E176" s="14"/>
      <c r="F176" s="14"/>
    </row>
    <row r="177" spans="1:6" ht="12.75">
      <c r="A177" s="56"/>
      <c r="B177" s="14"/>
      <c r="C177" s="14"/>
      <c r="D177" s="14"/>
      <c r="E177" s="14"/>
      <c r="F177" s="14"/>
    </row>
    <row r="178" spans="1:6" ht="12.75">
      <c r="A178" s="56"/>
      <c r="B178" s="14"/>
      <c r="C178" s="14"/>
      <c r="D178" s="14"/>
      <c r="E178" s="14"/>
      <c r="F178" s="14"/>
    </row>
    <row r="179" spans="1:6" ht="12.75">
      <c r="A179" s="56"/>
      <c r="B179" s="14"/>
      <c r="C179" s="14"/>
      <c r="D179" s="14"/>
      <c r="E179" s="14"/>
      <c r="F179" s="14"/>
    </row>
    <row r="180" spans="1:6" ht="12.75">
      <c r="A180" s="56"/>
      <c r="B180" s="14"/>
      <c r="C180" s="14"/>
      <c r="D180" s="14"/>
      <c r="E180" s="14"/>
      <c r="F180" s="14"/>
    </row>
    <row r="181" spans="1:6" ht="12.75">
      <c r="A181" s="56"/>
      <c r="B181" s="14"/>
      <c r="C181" s="14"/>
      <c r="D181" s="14"/>
      <c r="E181" s="14"/>
      <c r="F181" s="14"/>
    </row>
    <row r="182" spans="1:6" ht="12.75">
      <c r="A182" s="56"/>
      <c r="B182" s="14"/>
      <c r="C182" s="14"/>
      <c r="D182" s="14"/>
      <c r="E182" s="14"/>
      <c r="F182" s="14"/>
    </row>
    <row r="183" spans="1:6" ht="12.75">
      <c r="A183" s="56"/>
      <c r="B183" s="14"/>
      <c r="C183" s="14"/>
      <c r="D183" s="14"/>
      <c r="E183" s="14"/>
      <c r="F183" s="14"/>
    </row>
    <row r="184" spans="1:6" ht="12.75">
      <c r="A184" s="56"/>
      <c r="B184" s="14"/>
      <c r="C184" s="14"/>
      <c r="D184" s="14"/>
      <c r="E184" s="14"/>
      <c r="F184" s="14"/>
    </row>
    <row r="185" spans="1:6" ht="12.75">
      <c r="A185" s="56"/>
      <c r="B185" s="14"/>
      <c r="C185" s="14"/>
      <c r="D185" s="14"/>
      <c r="E185" s="14"/>
      <c r="F185" s="14"/>
    </row>
    <row r="186" spans="1:6" ht="12.75">
      <c r="A186" s="56"/>
      <c r="B186" s="14"/>
      <c r="C186" s="14"/>
      <c r="D186" s="14"/>
      <c r="E186" s="14"/>
      <c r="F186" s="14"/>
    </row>
    <row r="187" spans="1:6" ht="12.75">
      <c r="A187" s="56"/>
      <c r="B187" s="14"/>
      <c r="C187" s="14"/>
      <c r="D187" s="14"/>
      <c r="E187" s="14"/>
      <c r="F187" s="14"/>
    </row>
    <row r="188" spans="1:6" ht="12.75">
      <c r="A188" s="56"/>
      <c r="B188" s="14"/>
      <c r="C188" s="14"/>
      <c r="D188" s="14"/>
      <c r="E188" s="14"/>
      <c r="F188" s="14"/>
    </row>
    <row r="189" spans="1:6" ht="12.75">
      <c r="A189" s="56"/>
      <c r="B189" s="14"/>
      <c r="C189" s="14"/>
      <c r="D189" s="14"/>
      <c r="E189" s="14"/>
      <c r="F189" s="14"/>
    </row>
    <row r="190" spans="1:6" ht="12.75">
      <c r="A190" s="56"/>
      <c r="B190" s="14"/>
      <c r="C190" s="14"/>
      <c r="D190" s="14"/>
      <c r="E190" s="14"/>
      <c r="F190" s="14"/>
    </row>
    <row r="191" spans="1:6" ht="12.75">
      <c r="A191" s="56"/>
      <c r="B191" s="14"/>
      <c r="C191" s="14"/>
      <c r="D191" s="14"/>
      <c r="E191" s="14"/>
      <c r="F191" s="14"/>
    </row>
    <row r="192" spans="1:6" ht="12.75">
      <c r="A192" s="56"/>
      <c r="B192" s="14"/>
      <c r="C192" s="14"/>
      <c r="D192" s="14"/>
      <c r="E192" s="14"/>
      <c r="F192" s="14"/>
    </row>
    <row r="193" spans="1:6" ht="12.75">
      <c r="A193" s="56"/>
      <c r="B193" s="14"/>
      <c r="C193" s="14"/>
      <c r="D193" s="14"/>
      <c r="E193" s="14"/>
      <c r="F193" s="14"/>
    </row>
    <row r="194" spans="1:6" ht="12.75">
      <c r="A194" s="56"/>
      <c r="B194" s="14"/>
      <c r="C194" s="14"/>
      <c r="D194" s="14"/>
      <c r="E194" s="14"/>
      <c r="F194" s="14"/>
    </row>
    <row r="195" spans="1:6" ht="12.75">
      <c r="A195" s="56"/>
      <c r="B195" s="14"/>
      <c r="C195" s="14"/>
      <c r="D195" s="14"/>
      <c r="E195" s="14"/>
      <c r="F195" s="14"/>
    </row>
    <row r="196" spans="1:6" ht="12.75">
      <c r="A196" s="56"/>
      <c r="B196" s="14"/>
      <c r="C196" s="14"/>
      <c r="D196" s="14"/>
      <c r="E196" s="14"/>
      <c r="F196" s="14"/>
    </row>
    <row r="197" spans="1:6" ht="12.75">
      <c r="A197" s="56"/>
      <c r="B197" s="14"/>
      <c r="C197" s="14"/>
      <c r="D197" s="14"/>
      <c r="E197" s="14"/>
      <c r="F197" s="14"/>
    </row>
    <row r="198" spans="1:6" ht="12.75">
      <c r="A198" s="56"/>
      <c r="B198" s="14"/>
      <c r="C198" s="14"/>
      <c r="D198" s="14"/>
      <c r="E198" s="14"/>
      <c r="F198" s="14"/>
    </row>
    <row r="199" spans="1:6" ht="12.75">
      <c r="A199" s="56"/>
      <c r="B199" s="14"/>
      <c r="C199" s="14"/>
      <c r="D199" s="14"/>
      <c r="E199" s="14"/>
      <c r="F199" s="14"/>
    </row>
    <row r="200" spans="1:6" ht="12.75">
      <c r="A200" s="56"/>
      <c r="B200" s="14"/>
      <c r="C200" s="14"/>
      <c r="D200" s="14"/>
      <c r="E200" s="14"/>
      <c r="F200" s="14"/>
    </row>
    <row r="201" spans="1:6" ht="12.75">
      <c r="A201" s="56"/>
      <c r="B201" s="14"/>
      <c r="C201" s="14"/>
      <c r="D201" s="14"/>
      <c r="E201" s="14"/>
      <c r="F201" s="14"/>
    </row>
    <row r="202" spans="1:6" ht="12.75">
      <c r="A202" s="56"/>
      <c r="B202" s="14"/>
      <c r="C202" s="14"/>
      <c r="D202" s="14"/>
      <c r="E202" s="14"/>
      <c r="F202" s="14"/>
    </row>
    <row r="203" spans="1:6" ht="12.75">
      <c r="A203" s="56"/>
      <c r="B203" s="14"/>
      <c r="C203" s="14"/>
      <c r="D203" s="14"/>
      <c r="E203" s="14"/>
      <c r="F203" s="14"/>
    </row>
    <row r="204" spans="1:6" ht="12.75">
      <c r="A204" s="56"/>
      <c r="B204" s="14"/>
      <c r="C204" s="14"/>
      <c r="D204" s="14"/>
      <c r="E204" s="14"/>
      <c r="F204" s="14"/>
    </row>
    <row r="205" spans="1:6" ht="12.75">
      <c r="A205" s="56"/>
      <c r="B205" s="14"/>
      <c r="C205" s="14"/>
      <c r="D205" s="14"/>
      <c r="E205" s="14"/>
      <c r="F205" s="14"/>
    </row>
    <row r="206" spans="1:6" ht="12.75">
      <c r="A206" s="56"/>
      <c r="B206" s="14"/>
      <c r="C206" s="14"/>
      <c r="D206" s="14"/>
      <c r="E206" s="14"/>
      <c r="F206" s="14"/>
    </row>
    <row r="207" spans="1:6" ht="12.75">
      <c r="A207" s="56"/>
      <c r="B207" s="14"/>
      <c r="C207" s="14"/>
      <c r="D207" s="14"/>
      <c r="E207" s="14"/>
      <c r="F207" s="14"/>
    </row>
    <row r="208" spans="1:6" ht="12.75">
      <c r="A208" s="56"/>
      <c r="B208" s="14"/>
      <c r="C208" s="14"/>
      <c r="D208" s="14"/>
      <c r="E208" s="14"/>
      <c r="F208" s="14"/>
    </row>
    <row r="209" spans="1:6" ht="12.75">
      <c r="A209" s="56"/>
      <c r="B209" s="14"/>
      <c r="C209" s="14"/>
      <c r="D209" s="14"/>
      <c r="E209" s="14"/>
      <c r="F209" s="14"/>
    </row>
    <row r="210" spans="1:6" ht="12.75">
      <c r="A210" s="56"/>
      <c r="B210" s="14"/>
      <c r="C210" s="14"/>
      <c r="D210" s="14"/>
      <c r="E210" s="14"/>
      <c r="F210" s="14"/>
    </row>
    <row r="211" spans="1:6" ht="12.75">
      <c r="A211" s="56"/>
      <c r="B211" s="14"/>
      <c r="C211" s="14"/>
      <c r="D211" s="14"/>
      <c r="E211" s="14"/>
      <c r="F211" s="14"/>
    </row>
    <row r="212" spans="1:6" ht="12.75">
      <c r="A212" s="56"/>
      <c r="B212" s="14"/>
      <c r="C212" s="14"/>
      <c r="D212" s="14"/>
      <c r="E212" s="14"/>
      <c r="F212" s="14"/>
    </row>
    <row r="213" spans="1:6" ht="12.75">
      <c r="A213" s="56"/>
      <c r="B213" s="14"/>
      <c r="C213" s="14"/>
      <c r="D213" s="14"/>
      <c r="E213" s="14"/>
      <c r="F213" s="14"/>
    </row>
    <row r="214" spans="1:6" ht="12.75">
      <c r="A214" s="56"/>
      <c r="B214" s="14"/>
      <c r="C214" s="14"/>
      <c r="D214" s="14"/>
      <c r="E214" s="14"/>
      <c r="F214" s="14"/>
    </row>
    <row r="215" spans="1:6" ht="12.75">
      <c r="A215" s="56"/>
      <c r="B215" s="14"/>
      <c r="C215" s="14"/>
      <c r="D215" s="14"/>
      <c r="E215" s="14"/>
      <c r="F215" s="14"/>
    </row>
    <row r="216" spans="1:6" ht="12.75">
      <c r="A216" s="56"/>
      <c r="B216" s="14"/>
      <c r="C216" s="14"/>
      <c r="D216" s="14"/>
      <c r="E216" s="14"/>
      <c r="F216" s="14"/>
    </row>
    <row r="217" spans="1:6" ht="12.75">
      <c r="A217" s="56"/>
      <c r="B217" s="14"/>
      <c r="C217" s="14"/>
      <c r="D217" s="14"/>
      <c r="E217" s="14"/>
      <c r="F217" s="14"/>
    </row>
    <row r="218" spans="1:6" ht="12.75">
      <c r="A218" s="56"/>
      <c r="B218" s="14"/>
      <c r="C218" s="14"/>
      <c r="D218" s="14"/>
      <c r="E218" s="14"/>
      <c r="F218" s="14"/>
    </row>
    <row r="219" spans="1:6" ht="12.75">
      <c r="A219" s="56"/>
      <c r="B219" s="14"/>
      <c r="C219" s="14"/>
      <c r="D219" s="14"/>
      <c r="E219" s="14"/>
      <c r="F219" s="14"/>
    </row>
    <row r="220" spans="1:6" ht="12.75">
      <c r="A220" s="56"/>
      <c r="B220" s="14"/>
      <c r="C220" s="14"/>
      <c r="D220" s="14"/>
      <c r="E220" s="14"/>
      <c r="F220" s="14"/>
    </row>
    <row r="221" spans="1:6" ht="12.75">
      <c r="A221" s="56"/>
      <c r="B221" s="14"/>
      <c r="C221" s="14"/>
      <c r="D221" s="14"/>
      <c r="E221" s="14"/>
      <c r="F221" s="14"/>
    </row>
    <row r="222" spans="1:6" ht="12.75">
      <c r="A222" s="56"/>
      <c r="B222" s="14"/>
      <c r="C222" s="14"/>
      <c r="D222" s="14"/>
      <c r="E222" s="14"/>
      <c r="F222" s="14"/>
    </row>
    <row r="223" spans="1:6" ht="12.75">
      <c r="A223" s="57"/>
      <c r="B223" s="1"/>
      <c r="C223" s="1"/>
      <c r="D223" s="1"/>
      <c r="E223" s="1"/>
      <c r="F223" s="1"/>
    </row>
    <row r="224" spans="1:6" ht="12.75">
      <c r="A224" s="57"/>
      <c r="B224" s="1"/>
      <c r="C224" s="1"/>
      <c r="D224" s="1"/>
      <c r="E224" s="1"/>
      <c r="F224" s="1"/>
    </row>
    <row r="225" spans="1:6" ht="12.75">
      <c r="A225" s="57"/>
      <c r="B225" s="1"/>
      <c r="C225" s="1"/>
      <c r="D225" s="1"/>
      <c r="E225" s="1"/>
      <c r="F225" s="1"/>
    </row>
    <row r="226" spans="1:6" ht="12.75">
      <c r="A226" s="57"/>
      <c r="B226" s="1"/>
      <c r="C226" s="1"/>
      <c r="D226" s="1"/>
      <c r="E226" s="1"/>
      <c r="F226" s="1"/>
    </row>
    <row r="227" spans="1:6" ht="12.75">
      <c r="A227" s="57"/>
      <c r="B227" s="1"/>
      <c r="C227" s="1"/>
      <c r="D227" s="1"/>
      <c r="E227" s="1"/>
      <c r="F227" s="1"/>
    </row>
    <row r="228" spans="1:6" ht="12.75">
      <c r="A228" s="57"/>
      <c r="B228" s="1"/>
      <c r="C228" s="1"/>
      <c r="D228" s="1"/>
      <c r="E228" s="1"/>
      <c r="F228" s="1"/>
    </row>
    <row r="229" spans="1:6" ht="12.75">
      <c r="A229" s="57"/>
      <c r="B229" s="1"/>
      <c r="C229" s="1"/>
      <c r="D229" s="1"/>
      <c r="E229" s="1"/>
      <c r="F229" s="1"/>
    </row>
    <row r="230" spans="1:6" ht="12.75">
      <c r="A230" s="57"/>
      <c r="B230" s="1"/>
      <c r="C230" s="1"/>
      <c r="D230" s="1"/>
      <c r="E230" s="1"/>
      <c r="F230" s="1"/>
    </row>
    <row r="231" spans="1:6" ht="12.75">
      <c r="A231" s="57"/>
      <c r="B231" s="1"/>
      <c r="C231" s="1"/>
      <c r="D231" s="1"/>
      <c r="E231" s="1"/>
      <c r="F231" s="1"/>
    </row>
    <row r="232" spans="1:6" ht="12.75">
      <c r="A232" s="57"/>
      <c r="B232" s="1"/>
      <c r="C232" s="1"/>
      <c r="D232" s="1"/>
      <c r="E232" s="1"/>
      <c r="F232" s="1"/>
    </row>
    <row r="233" spans="1:6" ht="12.75">
      <c r="A233" s="57"/>
      <c r="B233" s="1"/>
      <c r="C233" s="1"/>
      <c r="D233" s="1"/>
      <c r="E233" s="1"/>
      <c r="F233" s="1"/>
    </row>
    <row r="234" spans="1:6" ht="12.75">
      <c r="A234" s="57"/>
      <c r="B234" s="1"/>
      <c r="C234" s="1"/>
      <c r="D234" s="1"/>
      <c r="E234" s="1"/>
      <c r="F234" s="1"/>
    </row>
    <row r="235" spans="1:6" ht="12.75">
      <c r="A235" s="57"/>
      <c r="B235" s="1"/>
      <c r="C235" s="1"/>
      <c r="D235" s="1"/>
      <c r="E235" s="1"/>
      <c r="F235" s="1"/>
    </row>
    <row r="236" spans="1:6" ht="12.75">
      <c r="A236" s="57"/>
      <c r="B236" s="1"/>
      <c r="C236" s="1"/>
      <c r="D236" s="1"/>
      <c r="E236" s="1"/>
      <c r="F236" s="1"/>
    </row>
    <row r="237" spans="1:6" ht="12.75">
      <c r="A237" s="57"/>
      <c r="B237" s="1"/>
      <c r="C237" s="1"/>
      <c r="D237" s="1"/>
      <c r="E237" s="1"/>
      <c r="F237" s="1"/>
    </row>
    <row r="238" spans="1:6" ht="12.75">
      <c r="A238" s="57"/>
      <c r="B238" s="1"/>
      <c r="C238" s="1"/>
      <c r="D238" s="1"/>
      <c r="E238" s="1"/>
      <c r="F238" s="1"/>
    </row>
    <row r="239" spans="1:6" ht="12.75">
      <c r="A239" s="57"/>
      <c r="B239" s="1"/>
      <c r="C239" s="1"/>
      <c r="D239" s="1"/>
      <c r="E239" s="1"/>
      <c r="F239" s="1"/>
    </row>
    <row r="240" spans="1:6" ht="12.75">
      <c r="A240" s="57"/>
      <c r="B240" s="1"/>
      <c r="C240" s="1"/>
      <c r="D240" s="1"/>
      <c r="E240" s="1"/>
      <c r="F240" s="1"/>
    </row>
    <row r="241" spans="1:6" ht="12.75">
      <c r="A241" s="57"/>
      <c r="B241" s="1"/>
      <c r="C241" s="1"/>
      <c r="D241" s="1"/>
      <c r="E241" s="1"/>
      <c r="F241" s="1"/>
    </row>
    <row r="242" spans="1:6" ht="12.75">
      <c r="A242" s="57"/>
      <c r="B242" s="1"/>
      <c r="C242" s="1"/>
      <c r="D242" s="1"/>
      <c r="E242" s="1"/>
      <c r="F242" s="1"/>
    </row>
    <row r="243" spans="1:6" ht="12.75">
      <c r="A243" s="57"/>
      <c r="B243" s="1"/>
      <c r="C243" s="1"/>
      <c r="D243" s="1"/>
      <c r="E243" s="1"/>
      <c r="F243" s="1"/>
    </row>
    <row r="244" spans="1:6" ht="12.75">
      <c r="A244" s="57"/>
      <c r="B244" s="1"/>
      <c r="C244" s="1"/>
      <c r="D244" s="1"/>
      <c r="E244" s="1"/>
      <c r="F244" s="1"/>
    </row>
    <row r="245" spans="1:6" ht="12.75">
      <c r="A245" s="57"/>
      <c r="B245" s="1"/>
      <c r="C245" s="1"/>
      <c r="D245" s="1"/>
      <c r="E245" s="1"/>
      <c r="F245" s="1"/>
    </row>
    <row r="246" spans="1:6" ht="12.75">
      <c r="A246" s="57"/>
      <c r="B246" s="1"/>
      <c r="C246" s="1"/>
      <c r="D246" s="1"/>
      <c r="E246" s="1"/>
      <c r="F246" s="1"/>
    </row>
    <row r="247" spans="1:6" ht="12.75">
      <c r="A247" s="57"/>
      <c r="B247" s="1"/>
      <c r="C247" s="1"/>
      <c r="D247" s="1"/>
      <c r="E247" s="1"/>
      <c r="F247" s="1"/>
    </row>
    <row r="248" spans="1:6" ht="12.75">
      <c r="A248" s="57"/>
      <c r="B248" s="1"/>
      <c r="C248" s="1"/>
      <c r="D248" s="1"/>
      <c r="E248" s="1"/>
      <c r="F248" s="1"/>
    </row>
    <row r="249" spans="1:6" ht="12.75">
      <c r="A249" s="57"/>
      <c r="B249" s="1"/>
      <c r="C249" s="1"/>
      <c r="D249" s="1"/>
      <c r="E249" s="1"/>
      <c r="F249" s="1"/>
    </row>
    <row r="250" spans="1:6" ht="12.75">
      <c r="A250" s="57"/>
      <c r="B250" s="1"/>
      <c r="C250" s="1"/>
      <c r="D250" s="1"/>
      <c r="E250" s="1"/>
      <c r="F250" s="1"/>
    </row>
    <row r="251" spans="1:6" ht="12.75">
      <c r="A251" s="57"/>
      <c r="B251" s="1"/>
      <c r="C251" s="1"/>
      <c r="D251" s="1"/>
      <c r="E251" s="1"/>
      <c r="F251" s="1"/>
    </row>
    <row r="252" spans="1:6" ht="12.75">
      <c r="A252" s="57"/>
      <c r="B252" s="1"/>
      <c r="C252" s="1"/>
      <c r="D252" s="1"/>
      <c r="E252" s="1"/>
      <c r="F252" s="1"/>
    </row>
    <row r="253" spans="1:6" ht="12.75">
      <c r="A253" s="57"/>
      <c r="B253" s="1"/>
      <c r="C253" s="1"/>
      <c r="D253" s="1"/>
      <c r="E253" s="1"/>
      <c r="F253" s="1"/>
    </row>
    <row r="254" spans="1:6" ht="12.75">
      <c r="A254" s="57"/>
      <c r="B254" s="1"/>
      <c r="C254" s="1"/>
      <c r="D254" s="1"/>
      <c r="E254" s="1"/>
      <c r="F254" s="1"/>
    </row>
    <row r="255" spans="1:6" ht="12.75">
      <c r="A255" s="57"/>
      <c r="B255" s="1"/>
      <c r="C255" s="1"/>
      <c r="D255" s="1"/>
      <c r="E255" s="1"/>
      <c r="F255" s="1"/>
    </row>
    <row r="256" spans="1:6" ht="12.75">
      <c r="A256" s="57"/>
      <c r="B256" s="1"/>
      <c r="C256" s="1"/>
      <c r="D256" s="1"/>
      <c r="E256" s="1"/>
      <c r="F256" s="1"/>
    </row>
    <row r="257" spans="1:6" ht="12.75">
      <c r="A257" s="57"/>
      <c r="B257" s="1"/>
      <c r="C257" s="1"/>
      <c r="D257" s="1"/>
      <c r="E257" s="1"/>
      <c r="F257" s="1"/>
    </row>
    <row r="258" spans="1:6" ht="12.75">
      <c r="A258" s="57"/>
      <c r="B258" s="1"/>
      <c r="C258" s="1"/>
      <c r="D258" s="1"/>
      <c r="E258" s="1"/>
      <c r="F258" s="1"/>
    </row>
    <row r="259" spans="1:6" ht="12.75">
      <c r="A259" s="57"/>
      <c r="B259" s="1"/>
      <c r="C259" s="1"/>
      <c r="D259" s="1"/>
      <c r="E259" s="1"/>
      <c r="F259" s="1"/>
    </row>
    <row r="260" spans="1:6" ht="12.75">
      <c r="A260" s="57"/>
      <c r="B260" s="1"/>
      <c r="C260" s="1"/>
      <c r="D260" s="1"/>
      <c r="E260" s="1"/>
      <c r="F260" s="1"/>
    </row>
    <row r="261" spans="1:6" ht="12.75">
      <c r="A261" s="57"/>
      <c r="B261" s="1"/>
      <c r="C261" s="1"/>
      <c r="D261" s="1"/>
      <c r="E261" s="1"/>
      <c r="F261" s="1"/>
    </row>
    <row r="262" spans="1:6" ht="12.75">
      <c r="A262" s="57"/>
      <c r="B262" s="1"/>
      <c r="C262" s="1"/>
      <c r="D262" s="1"/>
      <c r="E262" s="1"/>
      <c r="F262" s="1"/>
    </row>
    <row r="263" spans="1:6" ht="12.75">
      <c r="A263" s="57"/>
      <c r="B263" s="1"/>
      <c r="C263" s="1"/>
      <c r="D263" s="1"/>
      <c r="E263" s="1"/>
      <c r="F263" s="1"/>
    </row>
    <row r="264" spans="1:6" ht="12.75">
      <c r="A264" s="57"/>
      <c r="B264" s="1"/>
      <c r="C264" s="1"/>
      <c r="D264" s="1"/>
      <c r="E264" s="1"/>
      <c r="F264" s="1"/>
    </row>
    <row r="265" spans="1:6" ht="12.75">
      <c r="A265" s="57"/>
      <c r="B265" s="1"/>
      <c r="C265" s="1"/>
      <c r="D265" s="1"/>
      <c r="E265" s="1"/>
      <c r="F265" s="1"/>
    </row>
    <row r="266" spans="1:6" ht="12.75">
      <c r="A266" s="57"/>
      <c r="B266" s="1"/>
      <c r="C266" s="1"/>
      <c r="D266" s="1"/>
      <c r="E266" s="1"/>
      <c r="F266" s="1"/>
    </row>
    <row r="267" spans="1:6" ht="12.75">
      <c r="A267" s="57"/>
      <c r="B267" s="1"/>
      <c r="C267" s="1"/>
      <c r="D267" s="1"/>
      <c r="E267" s="1"/>
      <c r="F267" s="1"/>
    </row>
    <row r="268" spans="1:6" ht="12.75">
      <c r="A268" s="57"/>
      <c r="B268" s="1"/>
      <c r="C268" s="1"/>
      <c r="D268" s="1"/>
      <c r="E268" s="1"/>
      <c r="F268" s="1"/>
    </row>
    <row r="269" spans="1:6" ht="12.75">
      <c r="A269" s="57"/>
      <c r="B269" s="1"/>
      <c r="C269" s="1"/>
      <c r="D269" s="1"/>
      <c r="E269" s="1"/>
      <c r="F269" s="1"/>
    </row>
    <row r="270" spans="1:6" ht="12.75">
      <c r="A270" s="57"/>
      <c r="B270" s="1"/>
      <c r="C270" s="1"/>
      <c r="D270" s="1"/>
      <c r="E270" s="1"/>
      <c r="F270" s="1"/>
    </row>
    <row r="271" spans="1:6" ht="12.75">
      <c r="A271" s="57"/>
      <c r="B271" s="1"/>
      <c r="C271" s="1"/>
      <c r="D271" s="1"/>
      <c r="E271" s="1"/>
      <c r="F271" s="1"/>
    </row>
    <row r="272" spans="1:6" ht="12.75">
      <c r="A272" s="57"/>
      <c r="B272" s="1"/>
      <c r="C272" s="1"/>
      <c r="D272" s="1"/>
      <c r="E272" s="1"/>
      <c r="F272" s="1"/>
    </row>
    <row r="273" spans="1:6" ht="12.75">
      <c r="A273" s="57"/>
      <c r="B273" s="1"/>
      <c r="C273" s="1"/>
      <c r="D273" s="1"/>
      <c r="E273" s="1"/>
      <c r="F273" s="1"/>
    </row>
    <row r="274" spans="1:6" ht="12.75">
      <c r="A274" s="57"/>
      <c r="B274" s="57"/>
      <c r="C274" s="57"/>
      <c r="D274" s="57"/>
      <c r="E274" s="57"/>
      <c r="F274" s="57"/>
    </row>
    <row r="275" spans="1:6" ht="12.75">
      <c r="A275" s="57"/>
      <c r="B275" s="57"/>
      <c r="C275" s="57"/>
      <c r="D275" s="57"/>
      <c r="E275" s="57"/>
      <c r="F275" s="57"/>
    </row>
    <row r="276" spans="1:6" ht="12.75">
      <c r="A276" s="57"/>
      <c r="B276" s="57"/>
      <c r="C276" s="57"/>
      <c r="D276" s="57"/>
      <c r="E276" s="57"/>
      <c r="F276" s="57"/>
    </row>
    <row r="277" spans="1:6" ht="12.75">
      <c r="A277" s="57"/>
      <c r="B277" s="57"/>
      <c r="C277" s="57"/>
      <c r="D277" s="57"/>
      <c r="E277" s="57"/>
      <c r="F277" s="57"/>
    </row>
    <row r="278" spans="1:6" ht="12.75">
      <c r="A278" s="57"/>
      <c r="B278" s="57"/>
      <c r="C278" s="57"/>
      <c r="D278" s="57"/>
      <c r="E278" s="57"/>
      <c r="F278" s="57"/>
    </row>
    <row r="279" spans="1:6" ht="12.75">
      <c r="A279" s="57"/>
      <c r="B279" s="57"/>
      <c r="C279" s="57"/>
      <c r="D279" s="57"/>
      <c r="E279" s="57"/>
      <c r="F279" s="57"/>
    </row>
    <row r="280" spans="1:6" ht="12.75">
      <c r="A280" s="57"/>
      <c r="B280" s="57"/>
      <c r="C280" s="57"/>
      <c r="D280" s="57"/>
      <c r="E280" s="57"/>
      <c r="F280" s="57"/>
    </row>
    <row r="281" spans="1:6" ht="12.75">
      <c r="A281" s="57"/>
      <c r="B281" s="57"/>
      <c r="C281" s="57"/>
      <c r="D281" s="57"/>
      <c r="E281" s="57"/>
      <c r="F281" s="57"/>
    </row>
    <row r="282" spans="1:6" ht="12.75">
      <c r="A282" s="57"/>
      <c r="B282" s="57"/>
      <c r="C282" s="57"/>
      <c r="D282" s="57"/>
      <c r="E282" s="57"/>
      <c r="F282" s="57"/>
    </row>
    <row r="283" spans="1:6" ht="12.75">
      <c r="A283" s="57"/>
      <c r="B283" s="57"/>
      <c r="C283" s="57"/>
      <c r="D283" s="57"/>
      <c r="E283" s="57"/>
      <c r="F283" s="57"/>
    </row>
    <row r="284" spans="1:6" ht="12.75">
      <c r="A284" s="57"/>
      <c r="B284" s="57"/>
      <c r="C284" s="57"/>
      <c r="D284" s="57"/>
      <c r="E284" s="57"/>
      <c r="F284" s="57"/>
    </row>
    <row r="285" spans="1:6" ht="12.75">
      <c r="A285" s="57"/>
      <c r="B285" s="57"/>
      <c r="C285" s="57"/>
      <c r="D285" s="57"/>
      <c r="E285" s="57"/>
      <c r="F285" s="57"/>
    </row>
    <row r="286" spans="1:6" ht="12.75">
      <c r="A286" s="57"/>
      <c r="B286" s="57"/>
      <c r="C286" s="57"/>
      <c r="D286" s="57"/>
      <c r="E286" s="57"/>
      <c r="F286" s="57"/>
    </row>
    <row r="287" spans="1:6" ht="12.75">
      <c r="A287" s="57"/>
      <c r="B287" s="57"/>
      <c r="C287" s="57"/>
      <c r="D287" s="57"/>
      <c r="E287" s="57"/>
      <c r="F287" s="57"/>
    </row>
    <row r="288" spans="1:6" ht="12.75">
      <c r="A288" s="57"/>
      <c r="B288" s="57"/>
      <c r="C288" s="57"/>
      <c r="D288" s="57"/>
      <c r="E288" s="57"/>
      <c r="F288" s="57"/>
    </row>
    <row r="289" spans="1:6" ht="12.75">
      <c r="A289" s="57"/>
      <c r="B289" s="57"/>
      <c r="C289" s="57"/>
      <c r="D289" s="57"/>
      <c r="E289" s="57"/>
      <c r="F289" s="57"/>
    </row>
    <row r="290" spans="1:6" ht="12.75">
      <c r="A290" s="57"/>
      <c r="B290" s="57"/>
      <c r="C290" s="57"/>
      <c r="D290" s="57"/>
      <c r="E290" s="57"/>
      <c r="F290" s="57"/>
    </row>
    <row r="291" spans="1:6" ht="12.75">
      <c r="A291" s="57"/>
      <c r="B291" s="57"/>
      <c r="C291" s="57"/>
      <c r="D291" s="57"/>
      <c r="E291" s="57"/>
      <c r="F291" s="57"/>
    </row>
    <row r="292" spans="1:6" ht="12.75">
      <c r="A292" s="57"/>
      <c r="B292" s="57"/>
      <c r="C292" s="57"/>
      <c r="D292" s="57"/>
      <c r="E292" s="57"/>
      <c r="F292" s="57"/>
    </row>
    <row r="293" spans="1:6" ht="12.75">
      <c r="A293" s="57"/>
      <c r="B293" s="57"/>
      <c r="C293" s="57"/>
      <c r="D293" s="57"/>
      <c r="E293" s="57"/>
      <c r="F293" s="57"/>
    </row>
    <row r="294" spans="1:6" ht="12.75">
      <c r="A294" s="57"/>
      <c r="B294" s="57"/>
      <c r="C294" s="57"/>
      <c r="D294" s="57"/>
      <c r="E294" s="57"/>
      <c r="F294" s="57"/>
    </row>
    <row r="295" spans="1:6" ht="12.75">
      <c r="A295" s="57"/>
      <c r="B295" s="57"/>
      <c r="C295" s="57"/>
      <c r="D295" s="57"/>
      <c r="E295" s="57"/>
      <c r="F295" s="57"/>
    </row>
    <row r="296" spans="1:6" ht="12.75">
      <c r="A296" s="57"/>
      <c r="B296" s="57"/>
      <c r="C296" s="57"/>
      <c r="D296" s="57"/>
      <c r="E296" s="57"/>
      <c r="F296" s="57"/>
    </row>
    <row r="297" spans="1:6" ht="12.75">
      <c r="A297" s="57"/>
      <c r="B297" s="57"/>
      <c r="C297" s="57"/>
      <c r="D297" s="57"/>
      <c r="E297" s="57"/>
      <c r="F297" s="57"/>
    </row>
    <row r="298" spans="1:6" ht="12.75">
      <c r="A298" s="57"/>
      <c r="B298" s="57"/>
      <c r="C298" s="57"/>
      <c r="D298" s="57"/>
      <c r="E298" s="57"/>
      <c r="F298" s="57"/>
    </row>
    <row r="299" spans="1:6" ht="12.75">
      <c r="A299" s="57"/>
      <c r="B299" s="57"/>
      <c r="C299" s="57"/>
      <c r="D299" s="57"/>
      <c r="E299" s="57"/>
      <c r="F299" s="57"/>
    </row>
    <row r="300" spans="1:6" ht="12.75">
      <c r="A300" s="57"/>
      <c r="B300" s="57"/>
      <c r="C300" s="57"/>
      <c r="D300" s="57"/>
      <c r="E300" s="57"/>
      <c r="F300" s="57"/>
    </row>
    <row r="301" spans="1:6" ht="12.75">
      <c r="A301" s="57"/>
      <c r="B301" s="57"/>
      <c r="C301" s="57"/>
      <c r="D301" s="57"/>
      <c r="E301" s="57"/>
      <c r="F301" s="57"/>
    </row>
    <row r="302" spans="1:6" ht="12.75">
      <c r="A302" s="57"/>
      <c r="B302" s="57"/>
      <c r="C302" s="57"/>
      <c r="D302" s="57"/>
      <c r="E302" s="57"/>
      <c r="F302" s="57"/>
    </row>
    <row r="303" spans="1:6" ht="12.75">
      <c r="A303" s="57"/>
      <c r="B303" s="57"/>
      <c r="C303" s="57"/>
      <c r="D303" s="57"/>
      <c r="E303" s="57"/>
      <c r="F303" s="57"/>
    </row>
    <row r="304" spans="1:6" ht="12.75">
      <c r="A304" s="57"/>
      <c r="B304" s="57"/>
      <c r="C304" s="57"/>
      <c r="D304" s="57"/>
      <c r="E304" s="57"/>
      <c r="F304" s="57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0"/>
  <sheetViews>
    <sheetView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218</v>
      </c>
      <c r="B2" s="47"/>
      <c r="C2" s="47"/>
      <c r="D2" s="47"/>
      <c r="E2" s="47"/>
      <c r="F2" s="73"/>
    </row>
    <row r="3" spans="1:6" ht="12.75">
      <c r="A3" s="74"/>
      <c r="B3" s="29"/>
      <c r="C3" s="29"/>
      <c r="D3" s="29"/>
      <c r="E3" s="29"/>
      <c r="F3" s="75"/>
    </row>
    <row r="4" spans="1:6" ht="15.75">
      <c r="A4" s="76"/>
      <c r="B4" s="30"/>
      <c r="C4" s="48" t="s">
        <v>0</v>
      </c>
      <c r="D4" s="48"/>
      <c r="E4" s="48"/>
      <c r="F4" s="77"/>
    </row>
    <row r="5" spans="1:6" ht="16.5" thickBot="1">
      <c r="A5" s="78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54"/>
      <c r="B6" s="42" t="s">
        <v>144</v>
      </c>
      <c r="C6" s="43"/>
      <c r="D6" s="42"/>
      <c r="E6" s="43"/>
      <c r="F6" s="44"/>
    </row>
    <row r="7" spans="1:6" ht="12.75">
      <c r="A7" s="55"/>
      <c r="B7" s="17" t="s">
        <v>133</v>
      </c>
      <c r="C7" s="19">
        <f aca="true" t="shared" si="0" ref="C7:C16">D7*0.85</f>
        <v>12888.55</v>
      </c>
      <c r="D7" s="20">
        <v>15163</v>
      </c>
      <c r="E7" s="19">
        <f aca="true" t="shared" si="1" ref="E7:E16">D7*1.25</f>
        <v>18953.75</v>
      </c>
      <c r="F7" s="46"/>
    </row>
    <row r="8" spans="1:6" ht="12.75">
      <c r="A8" s="55"/>
      <c r="B8" s="17" t="s">
        <v>190</v>
      </c>
      <c r="C8" s="19">
        <f t="shared" si="0"/>
        <v>11030.449999999999</v>
      </c>
      <c r="D8" s="20">
        <v>12977</v>
      </c>
      <c r="E8" s="19">
        <f t="shared" si="1"/>
        <v>16221.25</v>
      </c>
      <c r="F8" s="46"/>
    </row>
    <row r="9" spans="1:6" ht="12.75">
      <c r="A9" s="55"/>
      <c r="B9" s="17" t="s">
        <v>19</v>
      </c>
      <c r="C9" s="19">
        <f t="shared" si="0"/>
        <v>12910.65</v>
      </c>
      <c r="D9" s="20">
        <v>15189</v>
      </c>
      <c r="E9" s="19">
        <f t="shared" si="1"/>
        <v>18986.25</v>
      </c>
      <c r="F9" s="46"/>
    </row>
    <row r="10" spans="1:6" ht="12.75">
      <c r="A10" s="55"/>
      <c r="B10" s="17" t="s">
        <v>186</v>
      </c>
      <c r="C10" s="19">
        <f t="shared" si="0"/>
        <v>13666.3</v>
      </c>
      <c r="D10" s="20">
        <v>16078</v>
      </c>
      <c r="E10" s="19">
        <f t="shared" si="1"/>
        <v>20097.5</v>
      </c>
      <c r="F10" s="46"/>
    </row>
    <row r="11" spans="1:6" ht="12.75">
      <c r="A11" s="55"/>
      <c r="B11" s="17" t="s">
        <v>132</v>
      </c>
      <c r="C11" s="19">
        <f t="shared" si="0"/>
        <v>10931.85</v>
      </c>
      <c r="D11" s="20">
        <v>12861</v>
      </c>
      <c r="E11" s="19">
        <f t="shared" si="1"/>
        <v>16076.25</v>
      </c>
      <c r="F11" s="46"/>
    </row>
    <row r="12" spans="1:6" ht="12.75">
      <c r="A12" s="55"/>
      <c r="B12" s="17" t="s">
        <v>20</v>
      </c>
      <c r="C12" s="19">
        <f t="shared" si="0"/>
        <v>13117.199999999999</v>
      </c>
      <c r="D12" s="20">
        <v>15432</v>
      </c>
      <c r="E12" s="19">
        <f t="shared" si="1"/>
        <v>19290</v>
      </c>
      <c r="F12" s="46"/>
    </row>
    <row r="13" spans="1:6" ht="12.75">
      <c r="A13" s="55"/>
      <c r="B13" s="17" t="s">
        <v>22</v>
      </c>
      <c r="C13" s="19">
        <f t="shared" si="0"/>
        <v>13884.75</v>
      </c>
      <c r="D13" s="20">
        <v>16335</v>
      </c>
      <c r="E13" s="19">
        <f t="shared" si="1"/>
        <v>20418.75</v>
      </c>
      <c r="F13" s="46"/>
    </row>
    <row r="14" spans="1:6" ht="12.75">
      <c r="A14" s="55"/>
      <c r="B14" s="17" t="s">
        <v>188</v>
      </c>
      <c r="C14" s="19">
        <f t="shared" si="0"/>
        <v>12931.05</v>
      </c>
      <c r="D14" s="20">
        <v>15213</v>
      </c>
      <c r="E14" s="19">
        <f t="shared" si="1"/>
        <v>19016.25</v>
      </c>
      <c r="F14" s="46"/>
    </row>
    <row r="15" spans="1:6" ht="12.75">
      <c r="A15" s="55"/>
      <c r="B15" s="17" t="s">
        <v>191</v>
      </c>
      <c r="C15" s="19">
        <f t="shared" si="0"/>
        <v>13577.05</v>
      </c>
      <c r="D15" s="20">
        <v>15973</v>
      </c>
      <c r="E15" s="19">
        <f t="shared" si="1"/>
        <v>19966.25</v>
      </c>
      <c r="F15" s="46"/>
    </row>
    <row r="16" spans="1:6" ht="12.75">
      <c r="A16" s="55"/>
      <c r="B16" s="17" t="s">
        <v>189</v>
      </c>
      <c r="C16" s="19">
        <f t="shared" si="0"/>
        <v>10785.65</v>
      </c>
      <c r="D16" s="20">
        <v>12689</v>
      </c>
      <c r="E16" s="19">
        <f t="shared" si="1"/>
        <v>15861.25</v>
      </c>
      <c r="F16" s="46"/>
    </row>
    <row r="17" spans="1:6" ht="12.75">
      <c r="A17" s="55"/>
      <c r="B17" s="17"/>
      <c r="C17" s="19"/>
      <c r="D17" s="20"/>
      <c r="E17" s="19"/>
      <c r="F17" s="46"/>
    </row>
    <row r="18" spans="1:6" ht="12.75">
      <c r="A18" s="55"/>
      <c r="B18" s="18" t="s">
        <v>187</v>
      </c>
      <c r="C18" s="19"/>
      <c r="D18" s="20"/>
      <c r="E18" s="19"/>
      <c r="F18" s="46"/>
    </row>
    <row r="19" spans="1:6" ht="12.75">
      <c r="A19" s="55"/>
      <c r="B19" s="17" t="s">
        <v>2</v>
      </c>
      <c r="C19" s="19">
        <f>D19*0.85</f>
        <v>11555.75</v>
      </c>
      <c r="D19" s="20">
        <v>13595</v>
      </c>
      <c r="E19" s="19">
        <f>D19*1.25</f>
        <v>16993.75</v>
      </c>
      <c r="F19" s="46"/>
    </row>
    <row r="20" spans="1:6" ht="12.75">
      <c r="A20" s="55"/>
      <c r="B20" s="17" t="s">
        <v>201</v>
      </c>
      <c r="C20" s="19">
        <f>D20*0.85</f>
        <v>10157.5</v>
      </c>
      <c r="D20" s="20">
        <v>11950</v>
      </c>
      <c r="E20" s="19">
        <f>D20*1.25</f>
        <v>14937.5</v>
      </c>
      <c r="F20" s="46"/>
    </row>
    <row r="21" spans="1:6" ht="12.75">
      <c r="A21" s="55"/>
      <c r="B21" s="17" t="s">
        <v>3</v>
      </c>
      <c r="C21" s="19">
        <f>D21*0.85</f>
        <v>11402.75</v>
      </c>
      <c r="D21" s="20">
        <v>13415</v>
      </c>
      <c r="E21" s="19">
        <f>D21*1.25</f>
        <v>16768.75</v>
      </c>
      <c r="F21" s="46"/>
    </row>
    <row r="22" spans="1:6" ht="12.75">
      <c r="A22" s="55"/>
      <c r="B22" s="17"/>
      <c r="C22" s="19"/>
      <c r="D22" s="20"/>
      <c r="E22" s="19"/>
      <c r="F22" s="46"/>
    </row>
    <row r="23" spans="1:6" ht="12.75">
      <c r="A23" s="55"/>
      <c r="B23" s="18" t="s">
        <v>229</v>
      </c>
      <c r="C23" s="19"/>
      <c r="D23" s="20"/>
      <c r="E23" s="19"/>
      <c r="F23" s="46"/>
    </row>
    <row r="24" spans="1:6" ht="12.75">
      <c r="A24" s="55"/>
      <c r="B24" s="17" t="s">
        <v>137</v>
      </c>
      <c r="C24" s="19">
        <f aca="true" t="shared" si="2" ref="C24:C31">D24*0.85</f>
        <v>14811.25</v>
      </c>
      <c r="D24" s="20">
        <v>17425</v>
      </c>
      <c r="E24" s="19">
        <f aca="true" t="shared" si="3" ref="E24:E31">D24*1.25</f>
        <v>21781.25</v>
      </c>
      <c r="F24" s="46"/>
    </row>
    <row r="25" spans="1:6" ht="12.75">
      <c r="A25" s="55"/>
      <c r="B25" s="17" t="s">
        <v>136</v>
      </c>
      <c r="C25" s="19">
        <f t="shared" si="2"/>
        <v>9778.4</v>
      </c>
      <c r="D25" s="20">
        <v>11504</v>
      </c>
      <c r="E25" s="19">
        <f t="shared" si="3"/>
        <v>14380</v>
      </c>
      <c r="F25" s="46"/>
    </row>
    <row r="26" spans="1:6" ht="12.75">
      <c r="A26" s="55"/>
      <c r="B26" s="17" t="s">
        <v>4</v>
      </c>
      <c r="C26" s="19">
        <f t="shared" si="2"/>
        <v>11169</v>
      </c>
      <c r="D26" s="20">
        <v>13140</v>
      </c>
      <c r="E26" s="19">
        <f t="shared" si="3"/>
        <v>16425</v>
      </c>
      <c r="F26" s="46"/>
    </row>
    <row r="27" spans="1:6" ht="12.75">
      <c r="A27" s="55"/>
      <c r="B27" s="17" t="s">
        <v>195</v>
      </c>
      <c r="C27" s="19">
        <f t="shared" si="2"/>
        <v>14198.4</v>
      </c>
      <c r="D27" s="20">
        <v>16704</v>
      </c>
      <c r="E27" s="19">
        <f t="shared" si="3"/>
        <v>20880</v>
      </c>
      <c r="F27" s="46"/>
    </row>
    <row r="28" spans="1:6" ht="12.75">
      <c r="A28" s="55"/>
      <c r="B28" s="17" t="s">
        <v>5</v>
      </c>
      <c r="C28" s="19">
        <f t="shared" si="2"/>
        <v>9617.75</v>
      </c>
      <c r="D28" s="20">
        <v>11315</v>
      </c>
      <c r="E28" s="19">
        <f t="shared" si="3"/>
        <v>14143.75</v>
      </c>
      <c r="F28" s="46"/>
    </row>
    <row r="29" spans="1:6" ht="12.75">
      <c r="A29" s="55"/>
      <c r="B29" s="17" t="s">
        <v>192</v>
      </c>
      <c r="C29" s="19">
        <f t="shared" si="2"/>
        <v>11752.949999999999</v>
      </c>
      <c r="D29" s="20">
        <v>13827</v>
      </c>
      <c r="E29" s="19">
        <f t="shared" si="3"/>
        <v>17283.75</v>
      </c>
      <c r="F29" s="46"/>
    </row>
    <row r="30" spans="1:6" ht="12.75">
      <c r="A30" s="55"/>
      <c r="B30" s="17" t="s">
        <v>193</v>
      </c>
      <c r="C30" s="19">
        <f t="shared" si="2"/>
        <v>14260.449999999999</v>
      </c>
      <c r="D30" s="20">
        <v>16777</v>
      </c>
      <c r="E30" s="19">
        <f t="shared" si="3"/>
        <v>20971.25</v>
      </c>
      <c r="F30" s="46"/>
    </row>
    <row r="31" spans="1:6" ht="12.75">
      <c r="A31" s="55"/>
      <c r="B31" s="17" t="s">
        <v>194</v>
      </c>
      <c r="C31" s="19">
        <f t="shared" si="2"/>
        <v>12607.199999999999</v>
      </c>
      <c r="D31" s="20">
        <v>14832</v>
      </c>
      <c r="E31" s="19">
        <f t="shared" si="3"/>
        <v>18540</v>
      </c>
      <c r="F31" s="46"/>
    </row>
    <row r="32" spans="1:6" ht="12.75">
      <c r="A32" s="55"/>
      <c r="B32" s="21"/>
      <c r="C32" s="19"/>
      <c r="D32" s="20"/>
      <c r="E32" s="19"/>
      <c r="F32" s="46"/>
    </row>
    <row r="33" spans="1:6" ht="12.75">
      <c r="A33" s="55"/>
      <c r="B33" s="18" t="s">
        <v>145</v>
      </c>
      <c r="C33" s="19"/>
      <c r="D33" s="20"/>
      <c r="E33" s="19"/>
      <c r="F33" s="46"/>
    </row>
    <row r="34" spans="1:6" ht="12.75">
      <c r="A34" s="55"/>
      <c r="B34" s="17" t="s">
        <v>6</v>
      </c>
      <c r="C34" s="19">
        <f>D34*0.85</f>
        <v>11442.699999999999</v>
      </c>
      <c r="D34" s="20">
        <v>13462</v>
      </c>
      <c r="E34" s="19">
        <f>D34*1.25</f>
        <v>16827.5</v>
      </c>
      <c r="F34" s="46"/>
    </row>
    <row r="35" spans="1:6" ht="12.75">
      <c r="A35" s="55"/>
      <c r="B35" s="17" t="s">
        <v>196</v>
      </c>
      <c r="C35" s="19">
        <f>D35*0.85</f>
        <v>10055.5</v>
      </c>
      <c r="D35" s="20">
        <v>11830</v>
      </c>
      <c r="E35" s="19">
        <f>D35*1.25</f>
        <v>14787.5</v>
      </c>
      <c r="F35" s="46"/>
    </row>
    <row r="36" spans="1:6" ht="12.75">
      <c r="A36" s="55"/>
      <c r="B36" s="17" t="s">
        <v>7</v>
      </c>
      <c r="C36" s="19">
        <f>D36*0.85</f>
        <v>15112.15</v>
      </c>
      <c r="D36" s="20">
        <v>17779</v>
      </c>
      <c r="E36" s="19">
        <f>D36*1.25</f>
        <v>22223.75</v>
      </c>
      <c r="F36" s="46"/>
    </row>
    <row r="37" spans="1:6" ht="12.75">
      <c r="A37" s="55"/>
      <c r="B37" s="3"/>
      <c r="C37" s="9"/>
      <c r="D37" s="10"/>
      <c r="E37" s="9"/>
      <c r="F37" s="46"/>
    </row>
    <row r="38" spans="1:6" ht="12.75">
      <c r="A38" s="55"/>
      <c r="B38" s="18" t="s">
        <v>8</v>
      </c>
      <c r="C38" s="19"/>
      <c r="D38" s="20"/>
      <c r="E38" s="19"/>
      <c r="F38" s="46"/>
    </row>
    <row r="39" spans="1:6" ht="12.75">
      <c r="A39" s="55"/>
      <c r="B39" s="17" t="s">
        <v>198</v>
      </c>
      <c r="C39" s="19">
        <f>D39*0.85</f>
        <v>11041.5</v>
      </c>
      <c r="D39" s="20">
        <v>12990</v>
      </c>
      <c r="E39" s="19">
        <f>D39*1.25</f>
        <v>16237.5</v>
      </c>
      <c r="F39" s="46"/>
    </row>
    <row r="40" spans="1:6" ht="12.75">
      <c r="A40" s="55"/>
      <c r="B40" s="17" t="s">
        <v>9</v>
      </c>
      <c r="C40" s="19">
        <f>D40*0.85</f>
        <v>13063.65</v>
      </c>
      <c r="D40" s="20">
        <v>15369</v>
      </c>
      <c r="E40" s="19">
        <f>D40*1.25</f>
        <v>19211.25</v>
      </c>
      <c r="F40" s="46"/>
    </row>
    <row r="41" spans="1:6" ht="12.75">
      <c r="A41" s="55"/>
      <c r="B41" s="17" t="s">
        <v>138</v>
      </c>
      <c r="C41" s="19">
        <f>D41*0.85</f>
        <v>10607.15</v>
      </c>
      <c r="D41" s="20">
        <v>12479</v>
      </c>
      <c r="E41" s="19">
        <f>D41*1.25</f>
        <v>15598.75</v>
      </c>
      <c r="F41" s="46"/>
    </row>
    <row r="42" spans="1:6" ht="12.75">
      <c r="A42" s="55"/>
      <c r="B42" s="17" t="s">
        <v>200</v>
      </c>
      <c r="C42" s="19">
        <f>D42*0.85</f>
        <v>15015.25</v>
      </c>
      <c r="D42" s="20">
        <v>17665</v>
      </c>
      <c r="E42" s="19">
        <f>D42*1.25</f>
        <v>22081.25</v>
      </c>
      <c r="F42" s="46"/>
    </row>
    <row r="43" spans="1:6" ht="13.5" thickBot="1">
      <c r="A43" s="62"/>
      <c r="B43" s="60"/>
      <c r="C43" s="22"/>
      <c r="D43" s="23"/>
      <c r="E43" s="22"/>
      <c r="F43" s="61"/>
    </row>
    <row r="44" spans="1:6" ht="12.75">
      <c r="A44" s="55"/>
      <c r="B44" s="18" t="s">
        <v>10</v>
      </c>
      <c r="C44" s="19"/>
      <c r="D44" s="20"/>
      <c r="E44" s="19"/>
      <c r="F44" s="46"/>
    </row>
    <row r="45" spans="1:6" ht="12.75">
      <c r="A45" s="55"/>
      <c r="B45" s="17" t="s">
        <v>11</v>
      </c>
      <c r="C45" s="19">
        <f aca="true" t="shared" si="4" ref="C45:C51">D45*0.85</f>
        <v>15866.949999999999</v>
      </c>
      <c r="D45" s="20">
        <v>18667</v>
      </c>
      <c r="E45" s="19">
        <f aca="true" t="shared" si="5" ref="E45:E51">D45*1.25</f>
        <v>23333.75</v>
      </c>
      <c r="F45" s="46"/>
    </row>
    <row r="46" spans="1:6" ht="12.75">
      <c r="A46" s="55"/>
      <c r="B46" s="17" t="s">
        <v>25</v>
      </c>
      <c r="C46" s="19">
        <f t="shared" si="4"/>
        <v>13173.3</v>
      </c>
      <c r="D46" s="20">
        <v>15498</v>
      </c>
      <c r="E46" s="19">
        <f t="shared" si="5"/>
        <v>19372.5</v>
      </c>
      <c r="F46" s="46"/>
    </row>
    <row r="47" spans="1:6" ht="12.75">
      <c r="A47" s="55"/>
      <c r="B47" s="17" t="s">
        <v>12</v>
      </c>
      <c r="C47" s="19">
        <f t="shared" si="4"/>
        <v>11633.949999999999</v>
      </c>
      <c r="D47" s="20">
        <v>13687</v>
      </c>
      <c r="E47" s="19">
        <f t="shared" si="5"/>
        <v>17108.75</v>
      </c>
      <c r="F47" s="46"/>
    </row>
    <row r="48" spans="1:6" ht="12.75">
      <c r="A48" s="55"/>
      <c r="B48" s="17" t="s">
        <v>13</v>
      </c>
      <c r="C48" s="19">
        <f t="shared" si="4"/>
        <v>12595.3</v>
      </c>
      <c r="D48" s="20">
        <v>14818</v>
      </c>
      <c r="E48" s="19">
        <f t="shared" si="5"/>
        <v>18522.5</v>
      </c>
      <c r="F48" s="46"/>
    </row>
    <row r="49" spans="1:6" ht="12.75">
      <c r="A49" s="55"/>
      <c r="B49" s="17" t="s">
        <v>14</v>
      </c>
      <c r="C49" s="19">
        <f t="shared" si="4"/>
        <v>12641.199999999999</v>
      </c>
      <c r="D49" s="20">
        <v>14872</v>
      </c>
      <c r="E49" s="19">
        <f t="shared" si="5"/>
        <v>18590</v>
      </c>
      <c r="F49" s="46"/>
    </row>
    <row r="50" spans="1:6" ht="12.75">
      <c r="A50" s="55"/>
      <c r="B50" s="17" t="s">
        <v>134</v>
      </c>
      <c r="C50" s="19">
        <f t="shared" si="4"/>
        <v>11905.1</v>
      </c>
      <c r="D50" s="20">
        <v>14006</v>
      </c>
      <c r="E50" s="19">
        <f t="shared" si="5"/>
        <v>17507.5</v>
      </c>
      <c r="F50" s="46"/>
    </row>
    <row r="51" spans="1:6" ht="12.75">
      <c r="A51" s="55"/>
      <c r="B51" s="17" t="s">
        <v>139</v>
      </c>
      <c r="C51" s="19">
        <f t="shared" si="4"/>
        <v>14636.15</v>
      </c>
      <c r="D51" s="20">
        <v>17219</v>
      </c>
      <c r="E51" s="19">
        <f t="shared" si="5"/>
        <v>21523.75</v>
      </c>
      <c r="F51" s="46"/>
    </row>
    <row r="52" spans="1:6" ht="12.75">
      <c r="A52" s="55"/>
      <c r="B52" s="17"/>
      <c r="C52" s="19"/>
      <c r="D52" s="20"/>
      <c r="E52" s="19"/>
      <c r="F52" s="46"/>
    </row>
    <row r="53" spans="1:6" ht="12.75">
      <c r="A53" s="55"/>
      <c r="B53" s="18" t="s">
        <v>128</v>
      </c>
      <c r="C53" s="19"/>
      <c r="D53" s="20"/>
      <c r="E53" s="19"/>
      <c r="F53" s="46"/>
    </row>
    <row r="54" spans="1:6" ht="12.75">
      <c r="A54" s="55"/>
      <c r="B54" s="17" t="s">
        <v>15</v>
      </c>
      <c r="C54" s="19">
        <f>D54*0.85</f>
        <v>9830.25</v>
      </c>
      <c r="D54" s="20">
        <v>11565</v>
      </c>
      <c r="E54" s="19">
        <f>D54*1.25</f>
        <v>14456.25</v>
      </c>
      <c r="F54" s="46"/>
    </row>
    <row r="55" spans="1:6" ht="12.75">
      <c r="A55" s="55"/>
      <c r="B55" s="17" t="s">
        <v>140</v>
      </c>
      <c r="C55" s="19">
        <f>D55*0.85</f>
        <v>10807.75</v>
      </c>
      <c r="D55" s="20">
        <v>12715</v>
      </c>
      <c r="E55" s="19">
        <f>D55*1.25</f>
        <v>15893.75</v>
      </c>
      <c r="F55" s="46"/>
    </row>
    <row r="56" spans="1:6" ht="12.75">
      <c r="A56" s="55"/>
      <c r="B56" s="17" t="s">
        <v>141</v>
      </c>
      <c r="C56" s="19">
        <f>D56*0.85</f>
        <v>8501.699999999999</v>
      </c>
      <c r="D56" s="20">
        <v>10002</v>
      </c>
      <c r="E56" s="19">
        <f>D56*1.25</f>
        <v>12502.5</v>
      </c>
      <c r="F56" s="46"/>
    </row>
    <row r="57" spans="1:6" ht="12.75">
      <c r="A57" s="55"/>
      <c r="B57" s="17" t="s">
        <v>199</v>
      </c>
      <c r="C57" s="19">
        <f>D57*0.85</f>
        <v>6147.2</v>
      </c>
      <c r="D57" s="20">
        <v>7232</v>
      </c>
      <c r="E57" s="19">
        <f>D57*1.25</f>
        <v>9040</v>
      </c>
      <c r="F57" s="46"/>
    </row>
    <row r="58" spans="1:6" ht="12.75">
      <c r="A58" s="55"/>
      <c r="B58" s="17"/>
      <c r="C58" s="19"/>
      <c r="D58" s="20"/>
      <c r="E58" s="19"/>
      <c r="F58" s="46"/>
    </row>
    <row r="59" spans="1:6" ht="12.75">
      <c r="A59" s="55"/>
      <c r="B59" s="18" t="s">
        <v>16</v>
      </c>
      <c r="C59" s="19"/>
      <c r="D59" s="20"/>
      <c r="E59" s="19"/>
      <c r="F59" s="46"/>
    </row>
    <row r="60" spans="1:6" ht="12.75">
      <c r="A60" s="55"/>
      <c r="B60" s="17" t="s">
        <v>17</v>
      </c>
      <c r="C60" s="19">
        <f>D60*0.85</f>
        <v>6031.599999999999</v>
      </c>
      <c r="D60" s="20">
        <v>7096</v>
      </c>
      <c r="E60" s="19">
        <f>D60*1.25</f>
        <v>8870</v>
      </c>
      <c r="F60" s="46"/>
    </row>
    <row r="61" spans="1:6" ht="12.75">
      <c r="A61" s="55"/>
      <c r="B61" s="17"/>
      <c r="C61" s="19"/>
      <c r="D61" s="20"/>
      <c r="E61" s="19"/>
      <c r="F61" s="46"/>
    </row>
    <row r="62" spans="1:6" ht="12.75">
      <c r="A62" s="55"/>
      <c r="B62" s="18" t="s">
        <v>146</v>
      </c>
      <c r="C62" s="19"/>
      <c r="D62" s="20"/>
      <c r="E62" s="19"/>
      <c r="F62" s="46"/>
    </row>
    <row r="63" spans="1:6" ht="12.75">
      <c r="A63" s="55"/>
      <c r="B63" s="17" t="s">
        <v>18</v>
      </c>
      <c r="C63" s="19">
        <f aca="true" t="shared" si="6" ref="C63:C69">D63*0.85</f>
        <v>13968.05</v>
      </c>
      <c r="D63" s="20">
        <v>16433</v>
      </c>
      <c r="E63" s="19">
        <f aca="true" t="shared" si="7" ref="E63:E69">D63*1.25</f>
        <v>20541.25</v>
      </c>
      <c r="F63" s="46"/>
    </row>
    <row r="64" spans="1:6" ht="12.75">
      <c r="A64" s="55"/>
      <c r="B64" s="17" t="s">
        <v>130</v>
      </c>
      <c r="C64" s="19">
        <f t="shared" si="6"/>
        <v>15217.55</v>
      </c>
      <c r="D64" s="20">
        <v>17903</v>
      </c>
      <c r="E64" s="19">
        <f t="shared" si="7"/>
        <v>22378.75</v>
      </c>
      <c r="F64" s="46"/>
    </row>
    <row r="65" spans="1:6" ht="12.75">
      <c r="A65" s="55"/>
      <c r="B65" s="17" t="s">
        <v>24</v>
      </c>
      <c r="C65" s="19">
        <f t="shared" si="6"/>
        <v>12210.25</v>
      </c>
      <c r="D65" s="20">
        <v>14365</v>
      </c>
      <c r="E65" s="19">
        <f t="shared" si="7"/>
        <v>17956.25</v>
      </c>
      <c r="F65" s="46"/>
    </row>
    <row r="66" spans="1:6" ht="12.75">
      <c r="A66" s="55"/>
      <c r="B66" s="17" t="s">
        <v>142</v>
      </c>
      <c r="C66" s="19">
        <f t="shared" si="6"/>
        <v>13570.25</v>
      </c>
      <c r="D66" s="20">
        <v>15965</v>
      </c>
      <c r="E66" s="19">
        <f t="shared" si="7"/>
        <v>19956.25</v>
      </c>
      <c r="F66" s="46"/>
    </row>
    <row r="67" spans="1:6" ht="12.75">
      <c r="A67" s="55"/>
      <c r="B67" s="17" t="s">
        <v>131</v>
      </c>
      <c r="C67" s="19">
        <f t="shared" si="6"/>
        <v>15311.9</v>
      </c>
      <c r="D67" s="20">
        <v>18014</v>
      </c>
      <c r="E67" s="19">
        <f t="shared" si="7"/>
        <v>22517.5</v>
      </c>
      <c r="F67" s="46"/>
    </row>
    <row r="68" spans="1:6" ht="12.75">
      <c r="A68" s="55"/>
      <c r="B68" s="17" t="s">
        <v>21</v>
      </c>
      <c r="C68" s="19">
        <f t="shared" si="6"/>
        <v>14212</v>
      </c>
      <c r="D68" s="20">
        <v>16720</v>
      </c>
      <c r="E68" s="19">
        <f t="shared" si="7"/>
        <v>20900</v>
      </c>
      <c r="F68" s="46"/>
    </row>
    <row r="69" spans="1:6" ht="12.75">
      <c r="A69" s="55"/>
      <c r="B69" s="17" t="s">
        <v>23</v>
      </c>
      <c r="C69" s="19">
        <f t="shared" si="6"/>
        <v>13994.4</v>
      </c>
      <c r="D69" s="20">
        <v>16464</v>
      </c>
      <c r="E69" s="19">
        <f t="shared" si="7"/>
        <v>20580</v>
      </c>
      <c r="F69" s="46"/>
    </row>
    <row r="70" spans="1:6" ht="12.75">
      <c r="A70" s="55"/>
      <c r="B70" s="17"/>
      <c r="C70" s="19"/>
      <c r="D70" s="20"/>
      <c r="E70" s="19"/>
      <c r="F70" s="46"/>
    </row>
    <row r="71" spans="1:6" ht="12.75">
      <c r="A71" s="55"/>
      <c r="B71" s="5" t="s">
        <v>226</v>
      </c>
      <c r="C71" s="9">
        <f>D71*0.85</f>
        <v>14496.75</v>
      </c>
      <c r="D71" s="10">
        <v>17055</v>
      </c>
      <c r="E71" s="9">
        <f>D71*1.25</f>
        <v>21318.75</v>
      </c>
      <c r="F71" s="46"/>
    </row>
    <row r="72" spans="1:6" ht="12.75">
      <c r="A72" s="55"/>
      <c r="B72" s="3"/>
      <c r="C72" s="9"/>
      <c r="D72" s="10"/>
      <c r="E72" s="9"/>
      <c r="F72" s="46"/>
    </row>
    <row r="73" spans="1:6" ht="13.5" thickBot="1">
      <c r="A73" s="55"/>
      <c r="B73" s="5" t="s">
        <v>148</v>
      </c>
      <c r="C73" s="22">
        <f>D73*0.85</f>
        <v>12040.25</v>
      </c>
      <c r="D73" s="23">
        <v>14165</v>
      </c>
      <c r="E73" s="22">
        <f>D73*1.25</f>
        <v>17706.25</v>
      </c>
      <c r="F73" s="46"/>
    </row>
    <row r="74" spans="1:6" ht="12.75">
      <c r="A74" s="53"/>
      <c r="B74" s="6"/>
      <c r="C74" s="12"/>
      <c r="D74" s="12"/>
      <c r="E74" s="12"/>
      <c r="F74" s="39"/>
    </row>
    <row r="75" spans="1:6" ht="12.75">
      <c r="A75" s="16" t="s">
        <v>149</v>
      </c>
      <c r="B75" s="7"/>
      <c r="C75" s="3"/>
      <c r="D75" s="3"/>
      <c r="E75" s="3"/>
      <c r="F75" s="40"/>
    </row>
    <row r="76" spans="1:6" ht="12.75">
      <c r="A76" s="16" t="s">
        <v>143</v>
      </c>
      <c r="B76" s="7"/>
      <c r="C76" s="3"/>
      <c r="D76" s="3"/>
      <c r="E76" s="3"/>
      <c r="F76" s="40"/>
    </row>
    <row r="77" spans="1:6" ht="12.75">
      <c r="A77" s="16" t="s">
        <v>135</v>
      </c>
      <c r="B77" s="7"/>
      <c r="C77" s="3"/>
      <c r="D77" s="3"/>
      <c r="E77" s="3"/>
      <c r="F77" s="40"/>
    </row>
    <row r="78" spans="1:6" ht="12.75">
      <c r="A78" s="16" t="s">
        <v>129</v>
      </c>
      <c r="B78" s="7"/>
      <c r="C78" s="3"/>
      <c r="D78" s="3"/>
      <c r="E78" s="3"/>
      <c r="F78" s="40"/>
    </row>
    <row r="79" spans="1:6" ht="12.75">
      <c r="A79" s="16"/>
      <c r="B79" s="7"/>
      <c r="C79" s="3"/>
      <c r="D79" s="3"/>
      <c r="E79" s="3"/>
      <c r="F79" s="40"/>
    </row>
    <row r="80" spans="1:6" ht="12.75">
      <c r="A80" s="16" t="s">
        <v>227</v>
      </c>
      <c r="B80" s="7"/>
      <c r="C80" s="3"/>
      <c r="D80" s="3"/>
      <c r="E80" s="3"/>
      <c r="F80" s="40"/>
    </row>
    <row r="81" spans="1:6" ht="13.5" thickBot="1">
      <c r="A81" s="51" t="s">
        <v>228</v>
      </c>
      <c r="B81" s="52"/>
      <c r="C81" s="52"/>
      <c r="D81" s="52"/>
      <c r="E81" s="52"/>
      <c r="F81" s="38"/>
    </row>
    <row r="82" spans="1:6" ht="15">
      <c r="A82" s="26"/>
      <c r="B82" s="26"/>
      <c r="C82" s="14"/>
      <c r="D82" s="14"/>
      <c r="E82" s="14"/>
      <c r="F82" s="14"/>
    </row>
    <row r="83" spans="1:6" ht="15">
      <c r="A83" s="26"/>
      <c r="B83" s="26"/>
      <c r="C83" s="14"/>
      <c r="D83" s="14"/>
      <c r="E83" s="14"/>
      <c r="F83" s="14"/>
    </row>
    <row r="84" spans="1:6" ht="15">
      <c r="A84" s="26"/>
      <c r="B84" s="26"/>
      <c r="C84" s="14"/>
      <c r="D84" s="14"/>
      <c r="E84" s="14"/>
      <c r="F84" s="14"/>
    </row>
    <row r="85" spans="1:6" ht="15">
      <c r="A85" s="26"/>
      <c r="B85" s="26"/>
      <c r="C85" s="14"/>
      <c r="D85" s="14"/>
      <c r="E85" s="14"/>
      <c r="F85" s="14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2:6" ht="15">
      <c r="B89" s="26"/>
      <c r="C89" s="14"/>
      <c r="D89" s="14"/>
      <c r="E89" s="14"/>
      <c r="F89" s="14"/>
    </row>
    <row r="90" spans="2:6" ht="15">
      <c r="B90" s="26"/>
      <c r="C90" s="14"/>
      <c r="D90" s="14"/>
      <c r="E90" s="14"/>
      <c r="F90" s="14"/>
    </row>
    <row r="91" spans="1:6" ht="12.75">
      <c r="A91" s="56"/>
      <c r="B91" s="14"/>
      <c r="C91" s="14"/>
      <c r="D91" s="14"/>
      <c r="E91" s="14"/>
      <c r="F91" s="14"/>
    </row>
    <row r="92" spans="1:6" ht="12.75">
      <c r="A92" s="56"/>
      <c r="B92" s="14"/>
      <c r="C92" s="14"/>
      <c r="D92" s="14"/>
      <c r="E92" s="14"/>
      <c r="F92" s="14"/>
    </row>
    <row r="93" spans="1:6" ht="12.75">
      <c r="A93" s="56"/>
      <c r="B93" s="14"/>
      <c r="C93" s="14"/>
      <c r="D93" s="14"/>
      <c r="E93" s="14"/>
      <c r="F93" s="14"/>
    </row>
    <row r="94" spans="1:6" ht="12.75">
      <c r="A94" s="56"/>
      <c r="B94" s="14"/>
      <c r="C94" s="14"/>
      <c r="D94" s="14"/>
      <c r="E94" s="14"/>
      <c r="F94" s="14"/>
    </row>
    <row r="95" spans="1:6" ht="12.75">
      <c r="A95" s="56"/>
      <c r="B95" s="14"/>
      <c r="C95" s="14"/>
      <c r="D95" s="14"/>
      <c r="E95" s="14"/>
      <c r="F95" s="14"/>
    </row>
    <row r="96" spans="1:6" ht="12.75">
      <c r="A96" s="56"/>
      <c r="B96" s="14"/>
      <c r="C96" s="14"/>
      <c r="D96" s="14"/>
      <c r="E96" s="14"/>
      <c r="F96" s="14"/>
    </row>
    <row r="97" spans="1:6" ht="12.75">
      <c r="A97" s="56"/>
      <c r="B97" s="14"/>
      <c r="C97" s="14"/>
      <c r="D97" s="14"/>
      <c r="E97" s="14"/>
      <c r="F97" s="14"/>
    </row>
    <row r="98" spans="1:6" ht="12.75">
      <c r="A98" s="56"/>
      <c r="B98" s="14"/>
      <c r="C98" s="14"/>
      <c r="D98" s="14"/>
      <c r="E98" s="14"/>
      <c r="F98" s="14"/>
    </row>
    <row r="99" spans="1:6" ht="12.75">
      <c r="A99" s="56"/>
      <c r="B99" s="14"/>
      <c r="C99" s="14"/>
      <c r="D99" s="14"/>
      <c r="E99" s="14"/>
      <c r="F99" s="14"/>
    </row>
    <row r="100" spans="1:6" ht="12.75">
      <c r="A100" s="56"/>
      <c r="B100" s="14"/>
      <c r="C100" s="14"/>
      <c r="D100" s="14"/>
      <c r="E100" s="14"/>
      <c r="F100" s="14"/>
    </row>
    <row r="101" spans="1:6" ht="12.75">
      <c r="A101" s="56"/>
      <c r="B101" s="14"/>
      <c r="C101" s="14"/>
      <c r="D101" s="14"/>
      <c r="E101" s="14"/>
      <c r="F101" s="14"/>
    </row>
    <row r="102" spans="1:6" ht="12.75">
      <c r="A102" s="56"/>
      <c r="B102" s="14"/>
      <c r="C102" s="14"/>
      <c r="D102" s="14"/>
      <c r="E102" s="14"/>
      <c r="F102" s="14"/>
    </row>
    <row r="103" spans="1:6" ht="12.75">
      <c r="A103" s="56"/>
      <c r="B103" s="14"/>
      <c r="C103" s="14"/>
      <c r="D103" s="14"/>
      <c r="E103" s="14"/>
      <c r="F103" s="14"/>
    </row>
    <row r="104" spans="1:6" ht="12.75">
      <c r="A104" s="56"/>
      <c r="B104" s="14"/>
      <c r="C104" s="14"/>
      <c r="D104" s="14"/>
      <c r="E104" s="14"/>
      <c r="F104" s="14"/>
    </row>
    <row r="105" spans="1:6" ht="12.75">
      <c r="A105" s="56"/>
      <c r="B105" s="14"/>
      <c r="C105" s="14"/>
      <c r="D105" s="14"/>
      <c r="E105" s="14"/>
      <c r="F105" s="14"/>
    </row>
    <row r="106" spans="1:6" ht="12.75">
      <c r="A106" s="56"/>
      <c r="B106" s="14"/>
      <c r="C106" s="14"/>
      <c r="D106" s="14"/>
      <c r="E106" s="14"/>
      <c r="F106" s="14"/>
    </row>
    <row r="107" spans="1:6" ht="12.75">
      <c r="A107" s="56"/>
      <c r="B107" s="14"/>
      <c r="C107" s="14"/>
      <c r="D107" s="14"/>
      <c r="E107" s="14"/>
      <c r="F107" s="14"/>
    </row>
    <row r="108" spans="1:6" ht="12.75">
      <c r="A108" s="56"/>
      <c r="B108" s="14"/>
      <c r="C108" s="14"/>
      <c r="D108" s="14"/>
      <c r="E108" s="14"/>
      <c r="F108" s="14"/>
    </row>
    <row r="109" spans="1:6" ht="12.75">
      <c r="A109" s="56"/>
      <c r="B109" s="14"/>
      <c r="C109" s="14"/>
      <c r="D109" s="14"/>
      <c r="E109" s="14"/>
      <c r="F109" s="14"/>
    </row>
    <row r="110" spans="1:6" ht="12.75">
      <c r="A110" s="56"/>
      <c r="B110" s="14"/>
      <c r="C110" s="14"/>
      <c r="D110" s="14"/>
      <c r="E110" s="14"/>
      <c r="F110" s="14"/>
    </row>
    <row r="111" spans="1:6" ht="12.75">
      <c r="A111" s="56"/>
      <c r="B111" s="14"/>
      <c r="C111" s="14"/>
      <c r="D111" s="14"/>
      <c r="E111" s="14"/>
      <c r="F111" s="14"/>
    </row>
    <row r="112" spans="1:6" ht="12.75">
      <c r="A112" s="56"/>
      <c r="B112" s="14"/>
      <c r="C112" s="14"/>
      <c r="D112" s="14"/>
      <c r="E112" s="14"/>
      <c r="F112" s="14"/>
    </row>
    <row r="113" spans="1:6" ht="12.75">
      <c r="A113" s="56"/>
      <c r="B113" s="14"/>
      <c r="C113" s="14"/>
      <c r="D113" s="14"/>
      <c r="E113" s="14"/>
      <c r="F113" s="14"/>
    </row>
    <row r="114" spans="1:6" ht="12.75">
      <c r="A114" s="56"/>
      <c r="B114" s="14"/>
      <c r="C114" s="14"/>
      <c r="D114" s="14"/>
      <c r="E114" s="14"/>
      <c r="F114" s="14"/>
    </row>
    <row r="115" spans="1:6" ht="12.75">
      <c r="A115" s="56"/>
      <c r="B115" s="14"/>
      <c r="C115" s="14"/>
      <c r="D115" s="14"/>
      <c r="E115" s="14"/>
      <c r="F115" s="14"/>
    </row>
    <row r="116" spans="1:6" ht="12.75">
      <c r="A116" s="56"/>
      <c r="B116" s="14"/>
      <c r="C116" s="14"/>
      <c r="D116" s="14"/>
      <c r="E116" s="14"/>
      <c r="F116" s="14"/>
    </row>
    <row r="117" spans="1:6" ht="12.75">
      <c r="A117" s="56"/>
      <c r="B117" s="14"/>
      <c r="C117" s="14"/>
      <c r="D117" s="14"/>
      <c r="E117" s="14"/>
      <c r="F117" s="14"/>
    </row>
    <row r="118" spans="1:6" ht="12.75">
      <c r="A118" s="56"/>
      <c r="B118" s="14"/>
      <c r="C118" s="14"/>
      <c r="D118" s="14"/>
      <c r="E118" s="14"/>
      <c r="F118" s="14"/>
    </row>
    <row r="119" spans="1:6" ht="12.75">
      <c r="A119" s="56"/>
      <c r="B119" s="14"/>
      <c r="C119" s="14"/>
      <c r="D119" s="14"/>
      <c r="E119" s="14"/>
      <c r="F119" s="14"/>
    </row>
    <row r="120" spans="1:6" ht="12.75">
      <c r="A120" s="56"/>
      <c r="B120" s="14"/>
      <c r="C120" s="14"/>
      <c r="D120" s="14"/>
      <c r="E120" s="14"/>
      <c r="F120" s="14"/>
    </row>
    <row r="121" spans="1:6" ht="12.75">
      <c r="A121" s="56"/>
      <c r="B121" s="14"/>
      <c r="C121" s="14"/>
      <c r="D121" s="14"/>
      <c r="E121" s="14"/>
      <c r="F121" s="14"/>
    </row>
    <row r="122" spans="1:6" ht="12.75">
      <c r="A122" s="56"/>
      <c r="B122" s="14"/>
      <c r="C122" s="14"/>
      <c r="D122" s="14"/>
      <c r="E122" s="14"/>
      <c r="F122" s="14"/>
    </row>
    <row r="123" spans="1:6" ht="12.75">
      <c r="A123" s="56"/>
      <c r="B123" s="14"/>
      <c r="C123" s="14"/>
      <c r="D123" s="14"/>
      <c r="E123" s="14"/>
      <c r="F123" s="14"/>
    </row>
    <row r="124" spans="1:6" ht="12.75">
      <c r="A124" s="56"/>
      <c r="B124" s="14"/>
      <c r="C124" s="14"/>
      <c r="D124" s="14"/>
      <c r="E124" s="14"/>
      <c r="F124" s="14"/>
    </row>
    <row r="125" spans="1:6" ht="12.75">
      <c r="A125" s="56"/>
      <c r="B125" s="14"/>
      <c r="C125" s="14"/>
      <c r="D125" s="14"/>
      <c r="E125" s="14"/>
      <c r="F125" s="14"/>
    </row>
    <row r="126" spans="1:6" ht="12.75">
      <c r="A126" s="56"/>
      <c r="B126" s="14"/>
      <c r="C126" s="14"/>
      <c r="D126" s="14"/>
      <c r="E126" s="14"/>
      <c r="F126" s="14"/>
    </row>
    <row r="127" spans="1:6" ht="12.75">
      <c r="A127" s="56"/>
      <c r="B127" s="14"/>
      <c r="C127" s="14"/>
      <c r="D127" s="14"/>
      <c r="E127" s="14"/>
      <c r="F127" s="14"/>
    </row>
    <row r="128" spans="1:6" ht="12.75">
      <c r="A128" s="56"/>
      <c r="B128" s="14"/>
      <c r="C128" s="14"/>
      <c r="D128" s="14"/>
      <c r="E128" s="14"/>
      <c r="F128" s="14"/>
    </row>
    <row r="129" spans="1:6" ht="12.75">
      <c r="A129" s="56"/>
      <c r="B129" s="14"/>
      <c r="C129" s="14"/>
      <c r="D129" s="14"/>
      <c r="E129" s="14"/>
      <c r="F129" s="14"/>
    </row>
    <row r="130" spans="1:6" ht="12.75">
      <c r="A130" s="56"/>
      <c r="B130" s="14"/>
      <c r="C130" s="14"/>
      <c r="D130" s="14"/>
      <c r="E130" s="14"/>
      <c r="F130" s="14"/>
    </row>
    <row r="131" spans="1:6" ht="12.75">
      <c r="A131" s="56"/>
      <c r="B131" s="14"/>
      <c r="C131" s="14"/>
      <c r="D131" s="14"/>
      <c r="E131" s="14"/>
      <c r="F131" s="14"/>
    </row>
    <row r="132" spans="1:6" ht="12.75">
      <c r="A132" s="56"/>
      <c r="B132" s="14"/>
      <c r="C132" s="14"/>
      <c r="D132" s="14"/>
      <c r="E132" s="14"/>
      <c r="F132" s="14"/>
    </row>
    <row r="133" spans="1:6" ht="12.75">
      <c r="A133" s="56"/>
      <c r="B133" s="14"/>
      <c r="C133" s="14"/>
      <c r="D133" s="14"/>
      <c r="E133" s="14"/>
      <c r="F133" s="14"/>
    </row>
    <row r="134" spans="1:6" ht="12.75">
      <c r="A134" s="56"/>
      <c r="B134" s="14"/>
      <c r="C134" s="14"/>
      <c r="D134" s="14"/>
      <c r="E134" s="14"/>
      <c r="F134" s="14"/>
    </row>
    <row r="135" spans="1:6" ht="12.75">
      <c r="A135" s="56"/>
      <c r="B135" s="14"/>
      <c r="C135" s="14"/>
      <c r="D135" s="14"/>
      <c r="E135" s="14"/>
      <c r="F135" s="14"/>
    </row>
    <row r="136" spans="1:6" ht="12.75">
      <c r="A136" s="56"/>
      <c r="B136" s="14"/>
      <c r="C136" s="14"/>
      <c r="D136" s="14"/>
      <c r="E136" s="14"/>
      <c r="F136" s="14"/>
    </row>
    <row r="137" spans="1:6" ht="12.75">
      <c r="A137" s="56"/>
      <c r="B137" s="14"/>
      <c r="C137" s="14"/>
      <c r="D137" s="14"/>
      <c r="E137" s="14"/>
      <c r="F137" s="14"/>
    </row>
    <row r="138" spans="1:6" ht="12.75">
      <c r="A138" s="56"/>
      <c r="B138" s="14"/>
      <c r="C138" s="14"/>
      <c r="D138" s="14"/>
      <c r="E138" s="14"/>
      <c r="F138" s="14"/>
    </row>
    <row r="139" spans="1:6" ht="12.75">
      <c r="A139" s="56"/>
      <c r="B139" s="14"/>
      <c r="C139" s="14"/>
      <c r="D139" s="14"/>
      <c r="E139" s="14"/>
      <c r="F139" s="14"/>
    </row>
    <row r="140" spans="1:6" ht="12.75">
      <c r="A140" s="56"/>
      <c r="B140" s="14"/>
      <c r="C140" s="14"/>
      <c r="D140" s="14"/>
      <c r="E140" s="14"/>
      <c r="F140" s="14"/>
    </row>
    <row r="141" spans="1:6" ht="12.75">
      <c r="A141" s="56"/>
      <c r="B141" s="14"/>
      <c r="C141" s="14"/>
      <c r="D141" s="14"/>
      <c r="E141" s="14"/>
      <c r="F141" s="14"/>
    </row>
    <row r="142" spans="1:6" ht="12.75">
      <c r="A142" s="56"/>
      <c r="B142" s="14"/>
      <c r="C142" s="14"/>
      <c r="D142" s="14"/>
      <c r="E142" s="14"/>
      <c r="F142" s="14"/>
    </row>
    <row r="143" spans="1:6" ht="12.75">
      <c r="A143" s="56"/>
      <c r="B143" s="14"/>
      <c r="C143" s="14"/>
      <c r="D143" s="14"/>
      <c r="E143" s="14"/>
      <c r="F143" s="14"/>
    </row>
    <row r="144" spans="1:6" ht="12.75">
      <c r="A144" s="56"/>
      <c r="B144" s="14"/>
      <c r="C144" s="14"/>
      <c r="D144" s="14"/>
      <c r="E144" s="14"/>
      <c r="F144" s="14"/>
    </row>
    <row r="145" spans="1:6" ht="12.75">
      <c r="A145" s="56"/>
      <c r="B145" s="14"/>
      <c r="C145" s="14"/>
      <c r="D145" s="14"/>
      <c r="E145" s="14"/>
      <c r="F145" s="14"/>
    </row>
    <row r="146" spans="1:6" ht="12.75">
      <c r="A146" s="56"/>
      <c r="B146" s="14"/>
      <c r="C146" s="14"/>
      <c r="D146" s="14"/>
      <c r="E146" s="14"/>
      <c r="F146" s="14"/>
    </row>
    <row r="147" spans="1:6" ht="12.75">
      <c r="A147" s="56"/>
      <c r="B147" s="14"/>
      <c r="C147" s="14"/>
      <c r="D147" s="14"/>
      <c r="E147" s="14"/>
      <c r="F147" s="14"/>
    </row>
    <row r="148" spans="1:6" ht="12.75">
      <c r="A148" s="56"/>
      <c r="B148" s="14"/>
      <c r="C148" s="14"/>
      <c r="D148" s="14"/>
      <c r="E148" s="14"/>
      <c r="F148" s="14"/>
    </row>
    <row r="149" spans="1:6" ht="12.75">
      <c r="A149" s="56"/>
      <c r="B149" s="14"/>
      <c r="C149" s="14"/>
      <c r="D149" s="14"/>
      <c r="E149" s="14"/>
      <c r="F149" s="14"/>
    </row>
    <row r="150" spans="1:6" ht="12.75">
      <c r="A150" s="56"/>
      <c r="B150" s="14"/>
      <c r="C150" s="14"/>
      <c r="D150" s="14"/>
      <c r="E150" s="14"/>
      <c r="F150" s="14"/>
    </row>
    <row r="151" spans="1:6" ht="12.75">
      <c r="A151" s="56"/>
      <c r="B151" s="14"/>
      <c r="C151" s="14"/>
      <c r="D151" s="14"/>
      <c r="E151" s="14"/>
      <c r="F151" s="14"/>
    </row>
    <row r="152" spans="1:6" ht="12.75">
      <c r="A152" s="56"/>
      <c r="B152" s="14"/>
      <c r="C152" s="14"/>
      <c r="D152" s="14"/>
      <c r="E152" s="14"/>
      <c r="F152" s="14"/>
    </row>
    <row r="153" spans="1:6" ht="12.75">
      <c r="A153" s="56"/>
      <c r="B153" s="14"/>
      <c r="C153" s="14"/>
      <c r="D153" s="14"/>
      <c r="E153" s="14"/>
      <c r="F153" s="14"/>
    </row>
    <row r="154" spans="1:6" ht="12.75">
      <c r="A154" s="56"/>
      <c r="B154" s="14"/>
      <c r="C154" s="14"/>
      <c r="D154" s="14"/>
      <c r="E154" s="14"/>
      <c r="F154" s="14"/>
    </row>
    <row r="155" spans="1:6" ht="12.75">
      <c r="A155" s="56"/>
      <c r="B155" s="14"/>
      <c r="C155" s="14"/>
      <c r="D155" s="14"/>
      <c r="E155" s="14"/>
      <c r="F155" s="14"/>
    </row>
    <row r="156" spans="1:6" ht="12.75">
      <c r="A156" s="56"/>
      <c r="B156" s="14"/>
      <c r="C156" s="14"/>
      <c r="D156" s="14"/>
      <c r="E156" s="14"/>
      <c r="F156" s="14"/>
    </row>
    <row r="157" spans="1:6" ht="12.75">
      <c r="A157" s="56"/>
      <c r="B157" s="14"/>
      <c r="C157" s="14"/>
      <c r="D157" s="14"/>
      <c r="E157" s="14"/>
      <c r="F157" s="14"/>
    </row>
    <row r="158" spans="1:6" ht="12.75">
      <c r="A158" s="56"/>
      <c r="B158" s="14"/>
      <c r="C158" s="14"/>
      <c r="D158" s="14"/>
      <c r="E158" s="14"/>
      <c r="F158" s="14"/>
    </row>
    <row r="159" spans="1:6" ht="12.75">
      <c r="A159" s="56"/>
      <c r="B159" s="14"/>
      <c r="C159" s="14"/>
      <c r="D159" s="14"/>
      <c r="E159" s="14"/>
      <c r="F159" s="14"/>
    </row>
    <row r="160" spans="1:6" ht="12.75">
      <c r="A160" s="56"/>
      <c r="B160" s="14"/>
      <c r="C160" s="14"/>
      <c r="D160" s="14"/>
      <c r="E160" s="14"/>
      <c r="F160" s="14"/>
    </row>
    <row r="161" spans="1:6" ht="12.75">
      <c r="A161" s="56"/>
      <c r="B161" s="14"/>
      <c r="C161" s="14"/>
      <c r="D161" s="14"/>
      <c r="E161" s="14"/>
      <c r="F161" s="14"/>
    </row>
    <row r="162" spans="1:6" ht="12.75">
      <c r="A162" s="56"/>
      <c r="B162" s="14"/>
      <c r="C162" s="14"/>
      <c r="D162" s="14"/>
      <c r="E162" s="14"/>
      <c r="F162" s="14"/>
    </row>
    <row r="163" spans="1:6" ht="12.75">
      <c r="A163" s="56"/>
      <c r="B163" s="14"/>
      <c r="C163" s="14"/>
      <c r="D163" s="14"/>
      <c r="E163" s="14"/>
      <c r="F163" s="14"/>
    </row>
    <row r="164" spans="1:6" ht="12.75">
      <c r="A164" s="56"/>
      <c r="B164" s="14"/>
      <c r="C164" s="14"/>
      <c r="D164" s="14"/>
      <c r="E164" s="14"/>
      <c r="F164" s="14"/>
    </row>
    <row r="165" spans="1:6" ht="12.75">
      <c r="A165" s="56"/>
      <c r="B165" s="14"/>
      <c r="C165" s="14"/>
      <c r="D165" s="14"/>
      <c r="E165" s="14"/>
      <c r="F165" s="14"/>
    </row>
    <row r="166" spans="1:6" ht="12.75">
      <c r="A166" s="56"/>
      <c r="B166" s="14"/>
      <c r="C166" s="14"/>
      <c r="D166" s="14"/>
      <c r="E166" s="14"/>
      <c r="F166" s="14"/>
    </row>
    <row r="167" spans="1:6" ht="12.75">
      <c r="A167" s="56"/>
      <c r="B167" s="14"/>
      <c r="C167" s="14"/>
      <c r="D167" s="14"/>
      <c r="E167" s="14"/>
      <c r="F167" s="14"/>
    </row>
    <row r="168" spans="1:6" ht="12.75">
      <c r="A168" s="56"/>
      <c r="B168" s="14"/>
      <c r="C168" s="14"/>
      <c r="D168" s="14"/>
      <c r="E168" s="14"/>
      <c r="F168" s="14"/>
    </row>
    <row r="169" spans="1:6" ht="12.75">
      <c r="A169" s="56"/>
      <c r="B169" s="14"/>
      <c r="C169" s="14"/>
      <c r="D169" s="14"/>
      <c r="E169" s="14"/>
      <c r="F169" s="14"/>
    </row>
    <row r="170" spans="1:6" ht="12.75">
      <c r="A170" s="56"/>
      <c r="B170" s="14"/>
      <c r="C170" s="14"/>
      <c r="D170" s="14"/>
      <c r="E170" s="14"/>
      <c r="F170" s="14"/>
    </row>
    <row r="171" spans="1:6" ht="12.75">
      <c r="A171" s="56"/>
      <c r="B171" s="14"/>
      <c r="C171" s="14"/>
      <c r="D171" s="14"/>
      <c r="E171" s="14"/>
      <c r="F171" s="14"/>
    </row>
    <row r="172" spans="1:6" ht="12.75">
      <c r="A172" s="56"/>
      <c r="B172" s="14"/>
      <c r="C172" s="14"/>
      <c r="D172" s="14"/>
      <c r="E172" s="14"/>
      <c r="F172" s="14"/>
    </row>
    <row r="173" spans="1:6" ht="12.75">
      <c r="A173" s="56"/>
      <c r="B173" s="14"/>
      <c r="C173" s="14"/>
      <c r="D173" s="14"/>
      <c r="E173" s="14"/>
      <c r="F173" s="14"/>
    </row>
    <row r="174" spans="1:6" ht="12.75">
      <c r="A174" s="56"/>
      <c r="B174" s="14"/>
      <c r="C174" s="14"/>
      <c r="D174" s="14"/>
      <c r="E174" s="14"/>
      <c r="F174" s="14"/>
    </row>
    <row r="175" spans="1:6" ht="12.75">
      <c r="A175" s="56"/>
      <c r="B175" s="14"/>
      <c r="C175" s="14"/>
      <c r="D175" s="14"/>
      <c r="E175" s="14"/>
      <c r="F175" s="14"/>
    </row>
    <row r="176" spans="1:6" ht="12.75">
      <c r="A176" s="56"/>
      <c r="B176" s="14"/>
      <c r="C176" s="14"/>
      <c r="D176" s="14"/>
      <c r="E176" s="14"/>
      <c r="F176" s="14"/>
    </row>
    <row r="177" spans="1:6" ht="12.75">
      <c r="A177" s="56"/>
      <c r="B177" s="14"/>
      <c r="C177" s="14"/>
      <c r="D177" s="14"/>
      <c r="E177" s="14"/>
      <c r="F177" s="14"/>
    </row>
    <row r="178" spans="1:6" ht="12.75">
      <c r="A178" s="56"/>
      <c r="B178" s="14"/>
      <c r="C178" s="14"/>
      <c r="D178" s="14"/>
      <c r="E178" s="14"/>
      <c r="F178" s="14"/>
    </row>
    <row r="179" spans="1:6" ht="12.75">
      <c r="A179" s="56"/>
      <c r="B179" s="14"/>
      <c r="C179" s="14"/>
      <c r="D179" s="14"/>
      <c r="E179" s="14"/>
      <c r="F179" s="14"/>
    </row>
    <row r="180" spans="1:6" ht="12.75">
      <c r="A180" s="56"/>
      <c r="B180" s="14"/>
      <c r="C180" s="14"/>
      <c r="D180" s="14"/>
      <c r="E180" s="14"/>
      <c r="F180" s="14"/>
    </row>
    <row r="181" spans="1:6" ht="12.75">
      <c r="A181" s="56"/>
      <c r="B181" s="14"/>
      <c r="C181" s="14"/>
      <c r="D181" s="14"/>
      <c r="E181" s="14"/>
      <c r="F181" s="14"/>
    </row>
    <row r="182" spans="1:6" ht="12.75">
      <c r="A182" s="56"/>
      <c r="B182" s="14"/>
      <c r="C182" s="14"/>
      <c r="D182" s="14"/>
      <c r="E182" s="14"/>
      <c r="F182" s="14"/>
    </row>
    <row r="183" spans="1:6" ht="12.75">
      <c r="A183" s="56"/>
      <c r="B183" s="14"/>
      <c r="C183" s="14"/>
      <c r="D183" s="14"/>
      <c r="E183" s="14"/>
      <c r="F183" s="14"/>
    </row>
    <row r="184" spans="1:6" ht="12.75">
      <c r="A184" s="56"/>
      <c r="B184" s="14"/>
      <c r="C184" s="14"/>
      <c r="D184" s="14"/>
      <c r="E184" s="14"/>
      <c r="F184" s="14"/>
    </row>
    <row r="185" spans="1:6" ht="12.75">
      <c r="A185" s="56"/>
      <c r="B185" s="14"/>
      <c r="C185" s="14"/>
      <c r="D185" s="14"/>
      <c r="E185" s="14"/>
      <c r="F185" s="14"/>
    </row>
    <row r="186" spans="1:6" ht="12.75">
      <c r="A186" s="56"/>
      <c r="B186" s="14"/>
      <c r="C186" s="14"/>
      <c r="D186" s="14"/>
      <c r="E186" s="14"/>
      <c r="F186" s="14"/>
    </row>
    <row r="187" spans="1:6" ht="12.75">
      <c r="A187" s="56"/>
      <c r="B187" s="14"/>
      <c r="C187" s="14"/>
      <c r="D187" s="14"/>
      <c r="E187" s="14"/>
      <c r="F187" s="14"/>
    </row>
    <row r="188" spans="1:6" ht="12.75">
      <c r="A188" s="56"/>
      <c r="B188" s="14"/>
      <c r="C188" s="14"/>
      <c r="D188" s="14"/>
      <c r="E188" s="14"/>
      <c r="F188" s="14"/>
    </row>
    <row r="189" spans="1:6" ht="12.75">
      <c r="A189" s="56"/>
      <c r="B189" s="14"/>
      <c r="C189" s="14"/>
      <c r="D189" s="14"/>
      <c r="E189" s="14"/>
      <c r="F189" s="14"/>
    </row>
    <row r="190" spans="1:6" ht="12.75">
      <c r="A190" s="56"/>
      <c r="B190" s="14"/>
      <c r="C190" s="14"/>
      <c r="D190" s="14"/>
      <c r="E190" s="14"/>
      <c r="F190" s="14"/>
    </row>
    <row r="191" spans="1:6" ht="12.75">
      <c r="A191" s="56"/>
      <c r="B191" s="14"/>
      <c r="C191" s="14"/>
      <c r="D191" s="14"/>
      <c r="E191" s="14"/>
      <c r="F191" s="14"/>
    </row>
    <row r="192" spans="1:6" ht="12.75">
      <c r="A192" s="56"/>
      <c r="B192" s="14"/>
      <c r="C192" s="14"/>
      <c r="D192" s="14"/>
      <c r="E192" s="14"/>
      <c r="F192" s="14"/>
    </row>
    <row r="193" spans="1:6" ht="12.75">
      <c r="A193" s="56"/>
      <c r="B193" s="14"/>
      <c r="C193" s="14"/>
      <c r="D193" s="14"/>
      <c r="E193" s="14"/>
      <c r="F193" s="14"/>
    </row>
    <row r="194" spans="1:6" ht="12.75">
      <c r="A194" s="56"/>
      <c r="B194" s="14"/>
      <c r="C194" s="14"/>
      <c r="D194" s="14"/>
      <c r="E194" s="14"/>
      <c r="F194" s="14"/>
    </row>
    <row r="195" spans="1:6" ht="12.75">
      <c r="A195" s="56"/>
      <c r="B195" s="14"/>
      <c r="C195" s="14"/>
      <c r="D195" s="14"/>
      <c r="E195" s="14"/>
      <c r="F195" s="14"/>
    </row>
    <row r="196" spans="1:6" ht="12.75">
      <c r="A196" s="56"/>
      <c r="B196" s="14"/>
      <c r="C196" s="14"/>
      <c r="D196" s="14"/>
      <c r="E196" s="14"/>
      <c r="F196" s="14"/>
    </row>
    <row r="197" spans="1:6" ht="12.75">
      <c r="A197" s="56"/>
      <c r="B197" s="14"/>
      <c r="C197" s="14"/>
      <c r="D197" s="14"/>
      <c r="E197" s="14"/>
      <c r="F197" s="14"/>
    </row>
    <row r="198" spans="1:6" ht="12.75">
      <c r="A198" s="56"/>
      <c r="B198" s="14"/>
      <c r="C198" s="14"/>
      <c r="D198" s="14"/>
      <c r="E198" s="14"/>
      <c r="F198" s="14"/>
    </row>
    <row r="199" spans="1:6" ht="12.75">
      <c r="A199" s="56"/>
      <c r="B199" s="14"/>
      <c r="C199" s="14"/>
      <c r="D199" s="14"/>
      <c r="E199" s="14"/>
      <c r="F199" s="14"/>
    </row>
    <row r="200" spans="1:6" ht="12.75">
      <c r="A200" s="56"/>
      <c r="B200" s="14"/>
      <c r="C200" s="14"/>
      <c r="D200" s="14"/>
      <c r="E200" s="14"/>
      <c r="F200" s="14"/>
    </row>
    <row r="201" spans="1:6" ht="12.75">
      <c r="A201" s="56"/>
      <c r="B201" s="14"/>
      <c r="C201" s="14"/>
      <c r="D201" s="14"/>
      <c r="E201" s="14"/>
      <c r="F201" s="14"/>
    </row>
    <row r="202" spans="1:6" ht="12.75">
      <c r="A202" s="56"/>
      <c r="B202" s="14"/>
      <c r="C202" s="14"/>
      <c r="D202" s="14"/>
      <c r="E202" s="14"/>
      <c r="F202" s="14"/>
    </row>
    <row r="203" spans="1:6" ht="12.75">
      <c r="A203" s="56"/>
      <c r="B203" s="14"/>
      <c r="C203" s="14"/>
      <c r="D203" s="14"/>
      <c r="E203" s="14"/>
      <c r="F203" s="14"/>
    </row>
    <row r="204" spans="1:6" ht="12.75">
      <c r="A204" s="56"/>
      <c r="B204" s="14"/>
      <c r="C204" s="14"/>
      <c r="D204" s="14"/>
      <c r="E204" s="14"/>
      <c r="F204" s="14"/>
    </row>
    <row r="205" spans="1:6" ht="12.75">
      <c r="A205" s="56"/>
      <c r="B205" s="14"/>
      <c r="C205" s="14"/>
      <c r="D205" s="14"/>
      <c r="E205" s="14"/>
      <c r="F205" s="14"/>
    </row>
    <row r="206" spans="1:6" ht="12.75">
      <c r="A206" s="56"/>
      <c r="B206" s="14"/>
      <c r="C206" s="14"/>
      <c r="D206" s="14"/>
      <c r="E206" s="14"/>
      <c r="F206" s="14"/>
    </row>
    <row r="207" spans="1:6" ht="12.75">
      <c r="A207" s="56"/>
      <c r="B207" s="14"/>
      <c r="C207" s="14"/>
      <c r="D207" s="14"/>
      <c r="E207" s="14"/>
      <c r="F207" s="14"/>
    </row>
    <row r="208" spans="1:6" ht="12.75">
      <c r="A208" s="56"/>
      <c r="B208" s="14"/>
      <c r="C208" s="14"/>
      <c r="D208" s="14"/>
      <c r="E208" s="14"/>
      <c r="F208" s="14"/>
    </row>
    <row r="209" spans="1:6" ht="12.75">
      <c r="A209" s="56"/>
      <c r="B209" s="14"/>
      <c r="C209" s="14"/>
      <c r="D209" s="14"/>
      <c r="E209" s="14"/>
      <c r="F209" s="14"/>
    </row>
    <row r="210" spans="1:6" ht="12.75">
      <c r="A210" s="56"/>
      <c r="B210" s="14"/>
      <c r="C210" s="14"/>
      <c r="D210" s="14"/>
      <c r="E210" s="14"/>
      <c r="F210" s="14"/>
    </row>
    <row r="211" spans="1:6" ht="12.75">
      <c r="A211" s="56"/>
      <c r="B211" s="14"/>
      <c r="C211" s="14"/>
      <c r="D211" s="14"/>
      <c r="E211" s="14"/>
      <c r="F211" s="14"/>
    </row>
    <row r="212" spans="1:6" ht="12.75">
      <c r="A212" s="56"/>
      <c r="B212" s="14"/>
      <c r="C212" s="14"/>
      <c r="D212" s="14"/>
      <c r="E212" s="14"/>
      <c r="F212" s="14"/>
    </row>
    <row r="213" spans="1:6" ht="12.75">
      <c r="A213" s="56"/>
      <c r="B213" s="14"/>
      <c r="C213" s="14"/>
      <c r="D213" s="14"/>
      <c r="E213" s="14"/>
      <c r="F213" s="14"/>
    </row>
    <row r="214" spans="1:6" ht="12.75">
      <c r="A214" s="56"/>
      <c r="B214" s="14"/>
      <c r="C214" s="14"/>
      <c r="D214" s="14"/>
      <c r="E214" s="14"/>
      <c r="F214" s="14"/>
    </row>
    <row r="215" spans="1:6" ht="12.75">
      <c r="A215" s="56"/>
      <c r="B215" s="14"/>
      <c r="C215" s="14"/>
      <c r="D215" s="14"/>
      <c r="E215" s="14"/>
      <c r="F215" s="14"/>
    </row>
    <row r="216" spans="1:6" ht="12.75">
      <c r="A216" s="56"/>
      <c r="B216" s="14"/>
      <c r="C216" s="14"/>
      <c r="D216" s="14"/>
      <c r="E216" s="14"/>
      <c r="F216" s="14"/>
    </row>
    <row r="217" spans="1:6" ht="12.75">
      <c r="A217" s="56"/>
      <c r="B217" s="14"/>
      <c r="C217" s="14"/>
      <c r="D217" s="14"/>
      <c r="E217" s="14"/>
      <c r="F217" s="14"/>
    </row>
    <row r="218" spans="1:6" ht="12.75">
      <c r="A218" s="56"/>
      <c r="B218" s="14"/>
      <c r="C218" s="14"/>
      <c r="D218" s="14"/>
      <c r="E218" s="14"/>
      <c r="F218" s="14"/>
    </row>
    <row r="219" spans="1:6" ht="12.75">
      <c r="A219" s="57"/>
      <c r="B219" s="1"/>
      <c r="C219" s="1"/>
      <c r="D219" s="1"/>
      <c r="E219" s="1"/>
      <c r="F219" s="1"/>
    </row>
    <row r="220" spans="1:6" ht="12.75">
      <c r="A220" s="57"/>
      <c r="B220" s="1"/>
      <c r="C220" s="1"/>
      <c r="D220" s="1"/>
      <c r="E220" s="1"/>
      <c r="F220" s="1"/>
    </row>
    <row r="221" spans="1:6" ht="12.75">
      <c r="A221" s="57"/>
      <c r="B221" s="1"/>
      <c r="C221" s="1"/>
      <c r="D221" s="1"/>
      <c r="E221" s="1"/>
      <c r="F221" s="1"/>
    </row>
    <row r="222" spans="1:6" ht="12.75">
      <c r="A222" s="57"/>
      <c r="B222" s="1"/>
      <c r="C222" s="1"/>
      <c r="D222" s="1"/>
      <c r="E222" s="1"/>
      <c r="F222" s="1"/>
    </row>
    <row r="223" spans="1:6" ht="12.75">
      <c r="A223" s="57"/>
      <c r="B223" s="1"/>
      <c r="C223" s="1"/>
      <c r="D223" s="1"/>
      <c r="E223" s="1"/>
      <c r="F223" s="1"/>
    </row>
    <row r="224" spans="1:6" ht="12.75">
      <c r="A224" s="57"/>
      <c r="B224" s="1"/>
      <c r="C224" s="1"/>
      <c r="D224" s="1"/>
      <c r="E224" s="1"/>
      <c r="F224" s="1"/>
    </row>
    <row r="225" spans="1:6" ht="12.75">
      <c r="A225" s="57"/>
      <c r="B225" s="1"/>
      <c r="C225" s="1"/>
      <c r="D225" s="1"/>
      <c r="E225" s="1"/>
      <c r="F225" s="1"/>
    </row>
    <row r="226" spans="1:6" ht="12.75">
      <c r="A226" s="57"/>
      <c r="B226" s="1"/>
      <c r="C226" s="1"/>
      <c r="D226" s="1"/>
      <c r="E226" s="1"/>
      <c r="F226" s="1"/>
    </row>
    <row r="227" spans="1:6" ht="12.75">
      <c r="A227" s="57"/>
      <c r="B227" s="1"/>
      <c r="C227" s="1"/>
      <c r="D227" s="1"/>
      <c r="E227" s="1"/>
      <c r="F227" s="1"/>
    </row>
    <row r="228" spans="1:6" ht="12.75">
      <c r="A228" s="57"/>
      <c r="B228" s="1"/>
      <c r="C228" s="1"/>
      <c r="D228" s="1"/>
      <c r="E228" s="1"/>
      <c r="F228" s="1"/>
    </row>
    <row r="229" spans="1:6" ht="12.75">
      <c r="A229" s="57"/>
      <c r="B229" s="1"/>
      <c r="C229" s="1"/>
      <c r="D229" s="1"/>
      <c r="E229" s="1"/>
      <c r="F229" s="1"/>
    </row>
    <row r="230" spans="1:6" ht="12.75">
      <c r="A230" s="57"/>
      <c r="B230" s="1"/>
      <c r="C230" s="1"/>
      <c r="D230" s="1"/>
      <c r="E230" s="1"/>
      <c r="F230" s="1"/>
    </row>
    <row r="231" spans="1:6" ht="12.75">
      <c r="A231" s="57"/>
      <c r="B231" s="1"/>
      <c r="C231" s="1"/>
      <c r="D231" s="1"/>
      <c r="E231" s="1"/>
      <c r="F231" s="1"/>
    </row>
    <row r="232" spans="1:6" ht="12.75">
      <c r="A232" s="57"/>
      <c r="B232" s="1"/>
      <c r="C232" s="1"/>
      <c r="D232" s="1"/>
      <c r="E232" s="1"/>
      <c r="F232" s="1"/>
    </row>
    <row r="233" spans="1:6" ht="12.75">
      <c r="A233" s="57"/>
      <c r="B233" s="1"/>
      <c r="C233" s="1"/>
      <c r="D233" s="1"/>
      <c r="E233" s="1"/>
      <c r="F233" s="1"/>
    </row>
    <row r="234" spans="1:6" ht="12.75">
      <c r="A234" s="57"/>
      <c r="B234" s="1"/>
      <c r="C234" s="1"/>
      <c r="D234" s="1"/>
      <c r="E234" s="1"/>
      <c r="F234" s="1"/>
    </row>
    <row r="235" spans="1:6" ht="12.75">
      <c r="A235" s="57"/>
      <c r="B235" s="1"/>
      <c r="C235" s="1"/>
      <c r="D235" s="1"/>
      <c r="E235" s="1"/>
      <c r="F235" s="1"/>
    </row>
    <row r="236" spans="1:6" ht="12.75">
      <c r="A236" s="57"/>
      <c r="B236" s="1"/>
      <c r="C236" s="1"/>
      <c r="D236" s="1"/>
      <c r="E236" s="1"/>
      <c r="F236" s="1"/>
    </row>
    <row r="237" spans="1:6" ht="12.75">
      <c r="A237" s="57"/>
      <c r="B237" s="1"/>
      <c r="C237" s="1"/>
      <c r="D237" s="1"/>
      <c r="E237" s="1"/>
      <c r="F237" s="1"/>
    </row>
    <row r="238" spans="1:6" ht="12.75">
      <c r="A238" s="57"/>
      <c r="B238" s="1"/>
      <c r="C238" s="1"/>
      <c r="D238" s="1"/>
      <c r="E238" s="1"/>
      <c r="F238" s="1"/>
    </row>
    <row r="239" spans="1:6" ht="12.75">
      <c r="A239" s="57"/>
      <c r="B239" s="1"/>
      <c r="C239" s="1"/>
      <c r="D239" s="1"/>
      <c r="E239" s="1"/>
      <c r="F239" s="1"/>
    </row>
    <row r="240" spans="1:6" ht="12.75">
      <c r="A240" s="57"/>
      <c r="B240" s="1"/>
      <c r="C240" s="1"/>
      <c r="D240" s="1"/>
      <c r="E240" s="1"/>
      <c r="F240" s="1"/>
    </row>
    <row r="241" spans="1:6" ht="12.75">
      <c r="A241" s="57"/>
      <c r="B241" s="1"/>
      <c r="C241" s="1"/>
      <c r="D241" s="1"/>
      <c r="E241" s="1"/>
      <c r="F241" s="1"/>
    </row>
    <row r="242" spans="1:6" ht="12.75">
      <c r="A242" s="57"/>
      <c r="B242" s="1"/>
      <c r="C242" s="1"/>
      <c r="D242" s="1"/>
      <c r="E242" s="1"/>
      <c r="F242" s="1"/>
    </row>
    <row r="243" spans="1:6" ht="12.75">
      <c r="A243" s="57"/>
      <c r="B243" s="1"/>
      <c r="C243" s="1"/>
      <c r="D243" s="1"/>
      <c r="E243" s="1"/>
      <c r="F243" s="1"/>
    </row>
    <row r="244" spans="1:6" ht="12.75">
      <c r="A244" s="57"/>
      <c r="B244" s="1"/>
      <c r="C244" s="1"/>
      <c r="D244" s="1"/>
      <c r="E244" s="1"/>
      <c r="F244" s="1"/>
    </row>
    <row r="245" spans="1:6" ht="12.75">
      <c r="A245" s="57"/>
      <c r="B245" s="1"/>
      <c r="C245" s="1"/>
      <c r="D245" s="1"/>
      <c r="E245" s="1"/>
      <c r="F245" s="1"/>
    </row>
    <row r="246" spans="1:6" ht="12.75">
      <c r="A246" s="57"/>
      <c r="B246" s="1"/>
      <c r="C246" s="1"/>
      <c r="D246" s="1"/>
      <c r="E246" s="1"/>
      <c r="F246" s="1"/>
    </row>
    <row r="247" spans="1:6" ht="12.75">
      <c r="A247" s="57"/>
      <c r="B247" s="1"/>
      <c r="C247" s="1"/>
      <c r="D247" s="1"/>
      <c r="E247" s="1"/>
      <c r="F247" s="1"/>
    </row>
    <row r="248" spans="1:6" ht="12.75">
      <c r="A248" s="57"/>
      <c r="B248" s="1"/>
      <c r="C248" s="1"/>
      <c r="D248" s="1"/>
      <c r="E248" s="1"/>
      <c r="F248" s="1"/>
    </row>
    <row r="249" spans="1:6" ht="12.75">
      <c r="A249" s="57"/>
      <c r="B249" s="1"/>
      <c r="C249" s="1"/>
      <c r="D249" s="1"/>
      <c r="E249" s="1"/>
      <c r="F249" s="1"/>
    </row>
    <row r="250" spans="1:6" ht="12.75">
      <c r="A250" s="57"/>
      <c r="B250" s="1"/>
      <c r="C250" s="1"/>
      <c r="D250" s="1"/>
      <c r="E250" s="1"/>
      <c r="F250" s="1"/>
    </row>
    <row r="251" spans="1:6" ht="12.75">
      <c r="A251" s="57"/>
      <c r="B251" s="1"/>
      <c r="C251" s="1"/>
      <c r="D251" s="1"/>
      <c r="E251" s="1"/>
      <c r="F251" s="1"/>
    </row>
    <row r="252" spans="1:6" ht="12.75">
      <c r="A252" s="57"/>
      <c r="B252" s="1"/>
      <c r="C252" s="1"/>
      <c r="D252" s="1"/>
      <c r="E252" s="1"/>
      <c r="F252" s="1"/>
    </row>
    <row r="253" spans="1:6" ht="12.75">
      <c r="A253" s="57"/>
      <c r="B253" s="1"/>
      <c r="C253" s="1"/>
      <c r="D253" s="1"/>
      <c r="E253" s="1"/>
      <c r="F253" s="1"/>
    </row>
    <row r="254" spans="1:6" ht="12.75">
      <c r="A254" s="57"/>
      <c r="B254" s="1"/>
      <c r="C254" s="1"/>
      <c r="D254" s="1"/>
      <c r="E254" s="1"/>
      <c r="F254" s="1"/>
    </row>
    <row r="255" spans="1:6" ht="12.75">
      <c r="A255" s="57"/>
      <c r="B255" s="1"/>
      <c r="C255" s="1"/>
      <c r="D255" s="1"/>
      <c r="E255" s="1"/>
      <c r="F255" s="1"/>
    </row>
    <row r="256" spans="1:6" ht="12.75">
      <c r="A256" s="57"/>
      <c r="B256" s="1"/>
      <c r="C256" s="1"/>
      <c r="D256" s="1"/>
      <c r="E256" s="1"/>
      <c r="F256" s="1"/>
    </row>
    <row r="257" spans="1:6" ht="12.75">
      <c r="A257" s="57"/>
      <c r="B257" s="1"/>
      <c r="C257" s="1"/>
      <c r="D257" s="1"/>
      <c r="E257" s="1"/>
      <c r="F257" s="1"/>
    </row>
    <row r="258" spans="1:6" ht="12.75">
      <c r="A258" s="57"/>
      <c r="B258" s="1"/>
      <c r="C258" s="1"/>
      <c r="D258" s="1"/>
      <c r="E258" s="1"/>
      <c r="F258" s="1"/>
    </row>
    <row r="259" spans="1:6" ht="12.75">
      <c r="A259" s="57"/>
      <c r="B259" s="1"/>
      <c r="C259" s="1"/>
      <c r="D259" s="1"/>
      <c r="E259" s="1"/>
      <c r="F259" s="1"/>
    </row>
    <row r="260" spans="1:6" ht="12.75">
      <c r="A260" s="57"/>
      <c r="B260" s="1"/>
      <c r="C260" s="1"/>
      <c r="D260" s="1"/>
      <c r="E260" s="1"/>
      <c r="F260" s="1"/>
    </row>
    <row r="261" spans="1:6" ht="12.75">
      <c r="A261" s="57"/>
      <c r="B261" s="1"/>
      <c r="C261" s="1"/>
      <c r="D261" s="1"/>
      <c r="E261" s="1"/>
      <c r="F261" s="1"/>
    </row>
    <row r="262" spans="1:6" ht="12.75">
      <c r="A262" s="57"/>
      <c r="B262" s="1"/>
      <c r="C262" s="1"/>
      <c r="D262" s="1"/>
      <c r="E262" s="1"/>
      <c r="F262" s="1"/>
    </row>
    <row r="263" spans="1:6" ht="12.75">
      <c r="A263" s="57"/>
      <c r="B263" s="1"/>
      <c r="C263" s="1"/>
      <c r="D263" s="1"/>
      <c r="E263" s="1"/>
      <c r="F263" s="1"/>
    </row>
    <row r="264" spans="1:6" ht="12.75">
      <c r="A264" s="57"/>
      <c r="B264" s="1"/>
      <c r="C264" s="1"/>
      <c r="D264" s="1"/>
      <c r="E264" s="1"/>
      <c r="F264" s="1"/>
    </row>
    <row r="265" spans="1:6" ht="12.75">
      <c r="A265" s="57"/>
      <c r="B265" s="1"/>
      <c r="C265" s="1"/>
      <c r="D265" s="1"/>
      <c r="E265" s="1"/>
      <c r="F265" s="1"/>
    </row>
    <row r="266" spans="1:6" ht="12.75">
      <c r="A266" s="57"/>
      <c r="B266" s="1"/>
      <c r="C266" s="1"/>
      <c r="D266" s="1"/>
      <c r="E266" s="1"/>
      <c r="F266" s="1"/>
    </row>
    <row r="267" spans="1:6" ht="12.75">
      <c r="A267" s="57"/>
      <c r="B267" s="1"/>
      <c r="C267" s="1"/>
      <c r="D267" s="1"/>
      <c r="E267" s="1"/>
      <c r="F267" s="1"/>
    </row>
    <row r="268" spans="1:6" ht="12.75">
      <c r="A268" s="57"/>
      <c r="B268" s="1"/>
      <c r="C268" s="1"/>
      <c r="D268" s="1"/>
      <c r="E268" s="1"/>
      <c r="F268" s="1"/>
    </row>
    <row r="269" spans="1:6" ht="12.75">
      <c r="A269" s="57"/>
      <c r="B269" s="1"/>
      <c r="C269" s="1"/>
      <c r="D269" s="1"/>
      <c r="E269" s="1"/>
      <c r="F269" s="1"/>
    </row>
    <row r="270" spans="1:6" ht="12.75">
      <c r="A270" s="57"/>
      <c r="B270" s="57"/>
      <c r="C270" s="57"/>
      <c r="D270" s="57"/>
      <c r="E270" s="57"/>
      <c r="F270" s="57"/>
    </row>
    <row r="271" spans="1:6" ht="12.75">
      <c r="A271" s="57"/>
      <c r="B271" s="57"/>
      <c r="C271" s="57"/>
      <c r="D271" s="57"/>
      <c r="E271" s="57"/>
      <c r="F271" s="57"/>
    </row>
    <row r="272" spans="1:6" ht="12.75">
      <c r="A272" s="57"/>
      <c r="B272" s="57"/>
      <c r="C272" s="57"/>
      <c r="D272" s="57"/>
      <c r="E272" s="57"/>
      <c r="F272" s="57"/>
    </row>
    <row r="273" spans="1:6" ht="12.75">
      <c r="A273" s="57"/>
      <c r="B273" s="57"/>
      <c r="C273" s="57"/>
      <c r="D273" s="57"/>
      <c r="E273" s="57"/>
      <c r="F273" s="57"/>
    </row>
    <row r="274" spans="1:6" ht="12.75">
      <c r="A274" s="57"/>
      <c r="B274" s="57"/>
      <c r="C274" s="57"/>
      <c r="D274" s="57"/>
      <c r="E274" s="57"/>
      <c r="F274" s="57"/>
    </row>
    <row r="275" spans="1:6" ht="12.75">
      <c r="A275" s="57"/>
      <c r="B275" s="57"/>
      <c r="C275" s="57"/>
      <c r="D275" s="57"/>
      <c r="E275" s="57"/>
      <c r="F275" s="57"/>
    </row>
    <row r="276" spans="1:6" ht="12.75">
      <c r="A276" s="57"/>
      <c r="B276" s="57"/>
      <c r="C276" s="57"/>
      <c r="D276" s="57"/>
      <c r="E276" s="57"/>
      <c r="F276" s="57"/>
    </row>
    <row r="277" spans="1:6" ht="12.75">
      <c r="A277" s="57"/>
      <c r="B277" s="57"/>
      <c r="C277" s="57"/>
      <c r="D277" s="57"/>
      <c r="E277" s="57"/>
      <c r="F277" s="57"/>
    </row>
    <row r="278" spans="1:6" ht="12.75">
      <c r="A278" s="57"/>
      <c r="B278" s="57"/>
      <c r="C278" s="57"/>
      <c r="D278" s="57"/>
      <c r="E278" s="57"/>
      <c r="F278" s="57"/>
    </row>
    <row r="279" spans="1:6" ht="12.75">
      <c r="A279" s="57"/>
      <c r="B279" s="57"/>
      <c r="C279" s="57"/>
      <c r="D279" s="57"/>
      <c r="E279" s="57"/>
      <c r="F279" s="57"/>
    </row>
    <row r="280" spans="1:6" ht="12.75">
      <c r="A280" s="57"/>
      <c r="B280" s="57"/>
      <c r="C280" s="57"/>
      <c r="D280" s="57"/>
      <c r="E280" s="57"/>
      <c r="F280" s="57"/>
    </row>
    <row r="281" spans="1:6" ht="12.75">
      <c r="A281" s="57"/>
      <c r="B281" s="57"/>
      <c r="C281" s="57"/>
      <c r="D281" s="57"/>
      <c r="E281" s="57"/>
      <c r="F281" s="57"/>
    </row>
    <row r="282" spans="1:6" ht="12.75">
      <c r="A282" s="57"/>
      <c r="B282" s="57"/>
      <c r="C282" s="57"/>
      <c r="D282" s="57"/>
      <c r="E282" s="57"/>
      <c r="F282" s="57"/>
    </row>
    <row r="283" spans="1:6" ht="12.75">
      <c r="A283" s="57"/>
      <c r="B283" s="57"/>
      <c r="C283" s="57"/>
      <c r="D283" s="57"/>
      <c r="E283" s="57"/>
      <c r="F283" s="57"/>
    </row>
    <row r="284" spans="1:6" ht="12.75">
      <c r="A284" s="57"/>
      <c r="B284" s="57"/>
      <c r="C284" s="57"/>
      <c r="D284" s="57"/>
      <c r="E284" s="57"/>
      <c r="F284" s="57"/>
    </row>
    <row r="285" spans="1:6" ht="12.75">
      <c r="A285" s="57"/>
      <c r="B285" s="57"/>
      <c r="C285" s="57"/>
      <c r="D285" s="57"/>
      <c r="E285" s="57"/>
      <c r="F285" s="57"/>
    </row>
    <row r="286" spans="1:6" ht="12.75">
      <c r="A286" s="57"/>
      <c r="B286" s="57"/>
      <c r="C286" s="57"/>
      <c r="D286" s="57"/>
      <c r="E286" s="57"/>
      <c r="F286" s="57"/>
    </row>
    <row r="287" spans="1:6" ht="12.75">
      <c r="A287" s="57"/>
      <c r="B287" s="57"/>
      <c r="C287" s="57"/>
      <c r="D287" s="57"/>
      <c r="E287" s="57"/>
      <c r="F287" s="57"/>
    </row>
    <row r="288" spans="1:6" ht="12.75">
      <c r="A288" s="57"/>
      <c r="B288" s="57"/>
      <c r="C288" s="57"/>
      <c r="D288" s="57"/>
      <c r="E288" s="57"/>
      <c r="F288" s="57"/>
    </row>
    <row r="289" spans="1:6" ht="12.75">
      <c r="A289" s="57"/>
      <c r="B289" s="57"/>
      <c r="C289" s="57"/>
      <c r="D289" s="57"/>
      <c r="E289" s="57"/>
      <c r="F289" s="57"/>
    </row>
    <row r="290" spans="1:6" ht="12.75">
      <c r="A290" s="57"/>
      <c r="B290" s="57"/>
      <c r="C290" s="57"/>
      <c r="D290" s="57"/>
      <c r="E290" s="57"/>
      <c r="F290" s="57"/>
    </row>
    <row r="291" spans="1:6" ht="12.75">
      <c r="A291" s="57"/>
      <c r="B291" s="57"/>
      <c r="C291" s="57"/>
      <c r="D291" s="57"/>
      <c r="E291" s="57"/>
      <c r="F291" s="57"/>
    </row>
    <row r="292" spans="1:6" ht="12.75">
      <c r="A292" s="57"/>
      <c r="B292" s="57"/>
      <c r="C292" s="57"/>
      <c r="D292" s="57"/>
      <c r="E292" s="57"/>
      <c r="F292" s="57"/>
    </row>
    <row r="293" spans="1:6" ht="12.75">
      <c r="A293" s="57"/>
      <c r="B293" s="57"/>
      <c r="C293" s="57"/>
      <c r="D293" s="57"/>
      <c r="E293" s="57"/>
      <c r="F293" s="57"/>
    </row>
    <row r="294" spans="1:6" ht="12.75">
      <c r="A294" s="57"/>
      <c r="B294" s="57"/>
      <c r="C294" s="57"/>
      <c r="D294" s="57"/>
      <c r="E294" s="57"/>
      <c r="F294" s="57"/>
    </row>
    <row r="295" spans="1:6" ht="12.75">
      <c r="A295" s="57"/>
      <c r="B295" s="57"/>
      <c r="C295" s="57"/>
      <c r="D295" s="57"/>
      <c r="E295" s="57"/>
      <c r="F295" s="57"/>
    </row>
    <row r="296" spans="1:6" ht="12.75">
      <c r="A296" s="57"/>
      <c r="B296" s="57"/>
      <c r="C296" s="57"/>
      <c r="D296" s="57"/>
      <c r="E296" s="57"/>
      <c r="F296" s="57"/>
    </row>
    <row r="297" spans="1:6" ht="12.75">
      <c r="A297" s="57"/>
      <c r="B297" s="57"/>
      <c r="C297" s="57"/>
      <c r="D297" s="57"/>
      <c r="E297" s="57"/>
      <c r="F297" s="57"/>
    </row>
    <row r="298" spans="1:6" ht="12.75">
      <c r="A298" s="57"/>
      <c r="B298" s="57"/>
      <c r="C298" s="57"/>
      <c r="D298" s="57"/>
      <c r="E298" s="57"/>
      <c r="F298" s="57"/>
    </row>
    <row r="299" spans="1:6" ht="12.75">
      <c r="A299" s="57"/>
      <c r="B299" s="57"/>
      <c r="C299" s="57"/>
      <c r="D299" s="57"/>
      <c r="E299" s="57"/>
      <c r="F299" s="57"/>
    </row>
    <row r="300" spans="1:6" ht="12.75">
      <c r="A300" s="57"/>
      <c r="B300" s="57"/>
      <c r="C300" s="57"/>
      <c r="D300" s="57"/>
      <c r="E300" s="57"/>
      <c r="F300" s="57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00"/>
  <sheetViews>
    <sheetView workbookViewId="0" topLeftCell="A1">
      <selection activeCell="B23" sqref="B23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65" t="s">
        <v>220</v>
      </c>
      <c r="B1" s="66"/>
      <c r="C1" s="66"/>
      <c r="D1" s="66"/>
      <c r="E1" s="66"/>
      <c r="F1" s="72"/>
    </row>
    <row r="2" spans="1:6" ht="13.5" customHeight="1" thickBot="1">
      <c r="A2" s="68" t="s">
        <v>219</v>
      </c>
      <c r="B2" s="47"/>
      <c r="C2" s="47"/>
      <c r="D2" s="47"/>
      <c r="E2" s="47"/>
      <c r="F2" s="73"/>
    </row>
    <row r="3" spans="1:6" ht="12.75">
      <c r="A3" s="74"/>
      <c r="B3" s="29"/>
      <c r="C3" s="29"/>
      <c r="D3" s="29"/>
      <c r="E3" s="29"/>
      <c r="F3" s="75"/>
    </row>
    <row r="4" spans="1:6" ht="15.75">
      <c r="A4" s="76"/>
      <c r="B4" s="30"/>
      <c r="C4" s="48" t="s">
        <v>0</v>
      </c>
      <c r="D4" s="48"/>
      <c r="E4" s="48"/>
      <c r="F4" s="77"/>
    </row>
    <row r="5" spans="1:6" ht="16.5" thickBot="1">
      <c r="A5" s="78"/>
      <c r="B5" s="31" t="s">
        <v>1</v>
      </c>
      <c r="C5" s="32">
        <v>0.85</v>
      </c>
      <c r="D5" s="32">
        <v>1</v>
      </c>
      <c r="E5" s="32">
        <v>1.25</v>
      </c>
      <c r="F5" s="79"/>
    </row>
    <row r="6" spans="1:6" ht="12.75">
      <c r="A6" s="54"/>
      <c r="B6" s="42" t="s">
        <v>144</v>
      </c>
      <c r="C6" s="43"/>
      <c r="D6" s="42"/>
      <c r="E6" s="43"/>
      <c r="F6" s="44"/>
    </row>
    <row r="7" spans="1:6" ht="12.75">
      <c r="A7" s="55"/>
      <c r="B7" s="17" t="s">
        <v>133</v>
      </c>
      <c r="C7" s="19">
        <f aca="true" t="shared" si="0" ref="C7:C16">D7*0.85</f>
        <v>12087.85</v>
      </c>
      <c r="D7" s="20">
        <v>14221</v>
      </c>
      <c r="E7" s="19">
        <f aca="true" t="shared" si="1" ref="E7:E16">D7*1.25</f>
        <v>17776.25</v>
      </c>
      <c r="F7" s="46"/>
    </row>
    <row r="8" spans="1:6" ht="12.75">
      <c r="A8" s="55"/>
      <c r="B8" s="17" t="s">
        <v>190</v>
      </c>
      <c r="C8" s="19">
        <f t="shared" si="0"/>
        <v>11302.449999999999</v>
      </c>
      <c r="D8" s="20">
        <v>13297</v>
      </c>
      <c r="E8" s="19">
        <f t="shared" si="1"/>
        <v>16621.25</v>
      </c>
      <c r="F8" s="46"/>
    </row>
    <row r="9" spans="1:6" ht="12.75">
      <c r="A9" s="55"/>
      <c r="B9" s="17" t="s">
        <v>19</v>
      </c>
      <c r="C9" s="19">
        <f t="shared" si="0"/>
        <v>10946.3</v>
      </c>
      <c r="D9" s="20">
        <v>12878</v>
      </c>
      <c r="E9" s="19">
        <f t="shared" si="1"/>
        <v>16097.5</v>
      </c>
      <c r="F9" s="46"/>
    </row>
    <row r="10" spans="1:6" ht="12.75">
      <c r="A10" s="55"/>
      <c r="B10" s="17" t="s">
        <v>186</v>
      </c>
      <c r="C10" s="19">
        <f t="shared" si="0"/>
        <v>10824.75</v>
      </c>
      <c r="D10" s="20">
        <v>12735</v>
      </c>
      <c r="E10" s="19">
        <f t="shared" si="1"/>
        <v>15918.75</v>
      </c>
      <c r="F10" s="46"/>
    </row>
    <row r="11" spans="1:6" ht="12.75">
      <c r="A11" s="55"/>
      <c r="B11" s="17" t="s">
        <v>132</v>
      </c>
      <c r="C11" s="19">
        <f t="shared" si="0"/>
        <v>8016.349999999999</v>
      </c>
      <c r="D11" s="20">
        <v>9431</v>
      </c>
      <c r="E11" s="19">
        <f t="shared" si="1"/>
        <v>11788.75</v>
      </c>
      <c r="F11" s="46"/>
    </row>
    <row r="12" spans="1:6" ht="12.75">
      <c r="A12" s="55"/>
      <c r="B12" s="17" t="s">
        <v>20</v>
      </c>
      <c r="C12" s="19">
        <f t="shared" si="0"/>
        <v>13373.9</v>
      </c>
      <c r="D12" s="20">
        <v>15734</v>
      </c>
      <c r="E12" s="19">
        <f t="shared" si="1"/>
        <v>19667.5</v>
      </c>
      <c r="F12" s="46"/>
    </row>
    <row r="13" spans="1:6" ht="12.75">
      <c r="A13" s="55"/>
      <c r="B13" s="17" t="s">
        <v>22</v>
      </c>
      <c r="C13" s="19">
        <f t="shared" si="0"/>
        <v>11577.85</v>
      </c>
      <c r="D13" s="20">
        <v>13621</v>
      </c>
      <c r="E13" s="19">
        <f t="shared" si="1"/>
        <v>17026.25</v>
      </c>
      <c r="F13" s="46"/>
    </row>
    <row r="14" spans="1:6" ht="12.75">
      <c r="A14" s="55"/>
      <c r="B14" s="17" t="s">
        <v>188</v>
      </c>
      <c r="C14" s="19">
        <f t="shared" si="0"/>
        <v>12494.15</v>
      </c>
      <c r="D14" s="20">
        <v>14699</v>
      </c>
      <c r="E14" s="19">
        <f t="shared" si="1"/>
        <v>18373.75</v>
      </c>
      <c r="F14" s="46"/>
    </row>
    <row r="15" spans="1:6" ht="12.75">
      <c r="A15" s="55"/>
      <c r="B15" s="17" t="s">
        <v>191</v>
      </c>
      <c r="C15" s="19">
        <f t="shared" si="0"/>
        <v>12252.75</v>
      </c>
      <c r="D15" s="20">
        <v>14415</v>
      </c>
      <c r="E15" s="19">
        <f t="shared" si="1"/>
        <v>18018.75</v>
      </c>
      <c r="F15" s="46"/>
    </row>
    <row r="16" spans="1:6" ht="12.75">
      <c r="A16" s="55"/>
      <c r="B16" s="17" t="s">
        <v>189</v>
      </c>
      <c r="C16" s="19">
        <f t="shared" si="0"/>
        <v>8541.65</v>
      </c>
      <c r="D16" s="20">
        <v>10049</v>
      </c>
      <c r="E16" s="19">
        <f t="shared" si="1"/>
        <v>12561.25</v>
      </c>
      <c r="F16" s="46"/>
    </row>
    <row r="17" spans="1:6" ht="12.75">
      <c r="A17" s="55"/>
      <c r="B17" s="17"/>
      <c r="C17" s="19"/>
      <c r="D17" s="20"/>
      <c r="E17" s="19"/>
      <c r="F17" s="46"/>
    </row>
    <row r="18" spans="1:6" ht="12.75">
      <c r="A18" s="55"/>
      <c r="B18" s="18" t="s">
        <v>187</v>
      </c>
      <c r="C18" s="19"/>
      <c r="D18" s="20"/>
      <c r="E18" s="19"/>
      <c r="F18" s="46"/>
    </row>
    <row r="19" spans="1:6" ht="12.75">
      <c r="A19" s="55"/>
      <c r="B19" s="17" t="s">
        <v>2</v>
      </c>
      <c r="C19" s="19">
        <f>D19*0.85</f>
        <v>8210.15</v>
      </c>
      <c r="D19" s="20">
        <v>9659</v>
      </c>
      <c r="E19" s="19">
        <f>D19*1.25</f>
        <v>12073.75</v>
      </c>
      <c r="F19" s="46"/>
    </row>
    <row r="20" spans="1:6" ht="12.75">
      <c r="A20" s="55"/>
      <c r="B20" s="17" t="s">
        <v>201</v>
      </c>
      <c r="C20" s="19">
        <f>D20*0.85</f>
        <v>8004.45</v>
      </c>
      <c r="D20" s="20">
        <v>9417</v>
      </c>
      <c r="E20" s="19">
        <f>D20*1.25</f>
        <v>11771.25</v>
      </c>
      <c r="F20" s="46"/>
    </row>
    <row r="21" spans="1:6" ht="12.75">
      <c r="A21" s="55"/>
      <c r="B21" s="17" t="s">
        <v>3</v>
      </c>
      <c r="C21" s="19">
        <f>D21*0.85</f>
        <v>6201.599999999999</v>
      </c>
      <c r="D21" s="20">
        <v>7296</v>
      </c>
      <c r="E21" s="19">
        <f>D21*1.25</f>
        <v>9120</v>
      </c>
      <c r="F21" s="46"/>
    </row>
    <row r="22" spans="1:6" ht="12.75">
      <c r="A22" s="55"/>
      <c r="B22" s="17"/>
      <c r="C22" s="19"/>
      <c r="D22" s="20"/>
      <c r="E22" s="19"/>
      <c r="F22" s="46"/>
    </row>
    <row r="23" spans="1:6" ht="12.75">
      <c r="A23" s="55"/>
      <c r="B23" s="18" t="s">
        <v>229</v>
      </c>
      <c r="C23" s="19"/>
      <c r="D23" s="20"/>
      <c r="E23" s="19"/>
      <c r="F23" s="46"/>
    </row>
    <row r="24" spans="1:6" ht="12.75">
      <c r="A24" s="55"/>
      <c r="B24" s="17" t="s">
        <v>137</v>
      </c>
      <c r="C24" s="19">
        <f aca="true" t="shared" si="2" ref="C24:C31">D24*0.85</f>
        <v>10953.949999999999</v>
      </c>
      <c r="D24" s="20">
        <v>12887</v>
      </c>
      <c r="E24" s="19">
        <f aca="true" t="shared" si="3" ref="E24:E31">D24*1.25</f>
        <v>16108.75</v>
      </c>
      <c r="F24" s="46"/>
    </row>
    <row r="25" spans="1:6" ht="12.75">
      <c r="A25" s="55"/>
      <c r="B25" s="17" t="s">
        <v>136</v>
      </c>
      <c r="C25" s="19">
        <f t="shared" si="2"/>
        <v>10917.4</v>
      </c>
      <c r="D25" s="20">
        <v>12844</v>
      </c>
      <c r="E25" s="19">
        <f t="shared" si="3"/>
        <v>16055</v>
      </c>
      <c r="F25" s="46"/>
    </row>
    <row r="26" spans="1:6" ht="12.75">
      <c r="A26" s="55"/>
      <c r="B26" s="17" t="s">
        <v>4</v>
      </c>
      <c r="C26" s="19">
        <f t="shared" si="2"/>
        <v>11553.199999999999</v>
      </c>
      <c r="D26" s="20">
        <v>13592</v>
      </c>
      <c r="E26" s="19">
        <f t="shared" si="3"/>
        <v>16990</v>
      </c>
      <c r="F26" s="46"/>
    </row>
    <row r="27" spans="1:6" ht="12.75">
      <c r="A27" s="55"/>
      <c r="B27" s="17" t="s">
        <v>195</v>
      </c>
      <c r="C27" s="19">
        <f t="shared" si="2"/>
        <v>12449.949999999999</v>
      </c>
      <c r="D27" s="20">
        <v>14647</v>
      </c>
      <c r="E27" s="19">
        <f t="shared" si="3"/>
        <v>18308.75</v>
      </c>
      <c r="F27" s="46"/>
    </row>
    <row r="28" spans="1:6" ht="12.75">
      <c r="A28" s="55"/>
      <c r="B28" s="17" t="s">
        <v>5</v>
      </c>
      <c r="C28" s="19">
        <f t="shared" si="2"/>
        <v>9027</v>
      </c>
      <c r="D28" s="20">
        <v>10620</v>
      </c>
      <c r="E28" s="19">
        <f t="shared" si="3"/>
        <v>13275</v>
      </c>
      <c r="F28" s="46"/>
    </row>
    <row r="29" spans="1:6" ht="12.75">
      <c r="A29" s="55"/>
      <c r="B29" s="17" t="s">
        <v>192</v>
      </c>
      <c r="C29" s="19">
        <f t="shared" si="2"/>
        <v>13451.25</v>
      </c>
      <c r="D29" s="20">
        <v>15825</v>
      </c>
      <c r="E29" s="19">
        <f t="shared" si="3"/>
        <v>19781.25</v>
      </c>
      <c r="F29" s="46"/>
    </row>
    <row r="30" spans="1:6" ht="12.75">
      <c r="A30" s="55"/>
      <c r="B30" s="17" t="s">
        <v>193</v>
      </c>
      <c r="C30" s="19">
        <f t="shared" si="2"/>
        <v>14392.199999999999</v>
      </c>
      <c r="D30" s="20">
        <v>16932</v>
      </c>
      <c r="E30" s="19">
        <f t="shared" si="3"/>
        <v>21165</v>
      </c>
      <c r="F30" s="46"/>
    </row>
    <row r="31" spans="1:6" ht="12.75">
      <c r="A31" s="55"/>
      <c r="B31" s="17" t="s">
        <v>194</v>
      </c>
      <c r="C31" s="19">
        <f t="shared" si="2"/>
        <v>13135.9</v>
      </c>
      <c r="D31" s="20">
        <v>15454</v>
      </c>
      <c r="E31" s="19">
        <f t="shared" si="3"/>
        <v>19317.5</v>
      </c>
      <c r="F31" s="46"/>
    </row>
    <row r="32" spans="1:6" ht="12.75">
      <c r="A32" s="55"/>
      <c r="B32" s="21"/>
      <c r="C32" s="19"/>
      <c r="D32" s="20"/>
      <c r="E32" s="19"/>
      <c r="F32" s="46"/>
    </row>
    <row r="33" spans="1:6" ht="12.75">
      <c r="A33" s="55"/>
      <c r="B33" s="18" t="s">
        <v>145</v>
      </c>
      <c r="C33" s="19"/>
      <c r="D33" s="20"/>
      <c r="E33" s="19"/>
      <c r="F33" s="46"/>
    </row>
    <row r="34" spans="1:6" ht="12.75">
      <c r="A34" s="55"/>
      <c r="B34" s="17" t="s">
        <v>6</v>
      </c>
      <c r="C34" s="19">
        <f>D34*0.85</f>
        <v>11399.35</v>
      </c>
      <c r="D34" s="20">
        <v>13411</v>
      </c>
      <c r="E34" s="19">
        <f>D34*1.25</f>
        <v>16763.75</v>
      </c>
      <c r="F34" s="46"/>
    </row>
    <row r="35" spans="1:6" ht="12.75">
      <c r="A35" s="55"/>
      <c r="B35" s="17" t="s">
        <v>196</v>
      </c>
      <c r="C35" s="19">
        <f>D35*0.85</f>
        <v>10551.9</v>
      </c>
      <c r="D35" s="20">
        <v>12414</v>
      </c>
      <c r="E35" s="19">
        <f>D35*1.25</f>
        <v>15517.5</v>
      </c>
      <c r="F35" s="46"/>
    </row>
    <row r="36" spans="1:6" ht="12.75">
      <c r="A36" s="55"/>
      <c r="B36" s="17" t="s">
        <v>7</v>
      </c>
      <c r="C36" s="19">
        <f>D36*0.85</f>
        <v>11628</v>
      </c>
      <c r="D36" s="20">
        <v>13680</v>
      </c>
      <c r="E36" s="19">
        <f>D36*1.25</f>
        <v>17100</v>
      </c>
      <c r="F36" s="46"/>
    </row>
    <row r="37" spans="1:6" ht="12.75">
      <c r="A37" s="55"/>
      <c r="B37" s="3"/>
      <c r="C37" s="9"/>
      <c r="D37" s="10"/>
      <c r="E37" s="9"/>
      <c r="F37" s="46"/>
    </row>
    <row r="38" spans="1:6" ht="12.75">
      <c r="A38" s="55"/>
      <c r="B38" s="18" t="s">
        <v>8</v>
      </c>
      <c r="C38" s="19"/>
      <c r="D38" s="20"/>
      <c r="E38" s="19"/>
      <c r="F38" s="46"/>
    </row>
    <row r="39" spans="1:6" ht="12.75">
      <c r="A39" s="55"/>
      <c r="B39" s="17" t="s">
        <v>198</v>
      </c>
      <c r="C39" s="19">
        <f>D39*0.85</f>
        <v>7938.15</v>
      </c>
      <c r="D39" s="20">
        <v>9339</v>
      </c>
      <c r="E39" s="19">
        <f>D39*1.25</f>
        <v>11673.75</v>
      </c>
      <c r="F39" s="46"/>
    </row>
    <row r="40" spans="1:6" ht="12.75">
      <c r="A40" s="55"/>
      <c r="B40" s="17" t="s">
        <v>9</v>
      </c>
      <c r="C40" s="19">
        <f>D40*0.85</f>
        <v>9952.65</v>
      </c>
      <c r="D40" s="20">
        <v>11709</v>
      </c>
      <c r="E40" s="19">
        <f>D40*1.25</f>
        <v>14636.25</v>
      </c>
      <c r="F40" s="46"/>
    </row>
    <row r="41" spans="1:6" ht="12.75">
      <c r="A41" s="55"/>
      <c r="B41" s="17" t="s">
        <v>138</v>
      </c>
      <c r="C41" s="19">
        <f>D41*0.85</f>
        <v>10285.85</v>
      </c>
      <c r="D41" s="20">
        <v>12101</v>
      </c>
      <c r="E41" s="19">
        <f>D41*1.25</f>
        <v>15126.25</v>
      </c>
      <c r="F41" s="46"/>
    </row>
    <row r="42" spans="1:6" ht="12.75">
      <c r="A42" s="55"/>
      <c r="B42" s="17" t="s">
        <v>200</v>
      </c>
      <c r="C42" s="19">
        <f>D42*0.85</f>
        <v>16139.8</v>
      </c>
      <c r="D42" s="20">
        <v>18988</v>
      </c>
      <c r="E42" s="19">
        <f>D42*1.25</f>
        <v>23735</v>
      </c>
      <c r="F42" s="46"/>
    </row>
    <row r="43" spans="1:6" ht="13.5" thickBot="1">
      <c r="A43" s="62"/>
      <c r="B43" s="60"/>
      <c r="C43" s="22"/>
      <c r="D43" s="23"/>
      <c r="E43" s="22"/>
      <c r="F43" s="61"/>
    </row>
    <row r="44" spans="1:6" ht="12.75">
      <c r="A44" s="55"/>
      <c r="B44" s="18" t="s">
        <v>10</v>
      </c>
      <c r="C44" s="19"/>
      <c r="D44" s="20"/>
      <c r="E44" s="19"/>
      <c r="F44" s="46"/>
    </row>
    <row r="45" spans="1:6" ht="12.75">
      <c r="A45" s="55"/>
      <c r="B45" s="17" t="s">
        <v>11</v>
      </c>
      <c r="C45" s="19">
        <f aca="true" t="shared" si="4" ref="C45:C51">D45*0.85</f>
        <v>15513.35</v>
      </c>
      <c r="D45" s="20">
        <v>18251</v>
      </c>
      <c r="E45" s="19">
        <f aca="true" t="shared" si="5" ref="E45:E51">D45*1.25</f>
        <v>22813.75</v>
      </c>
      <c r="F45" s="46"/>
    </row>
    <row r="46" spans="1:6" ht="12.75">
      <c r="A46" s="55"/>
      <c r="B46" s="17" t="s">
        <v>25</v>
      </c>
      <c r="C46" s="19">
        <f t="shared" si="4"/>
        <v>12752.55</v>
      </c>
      <c r="D46" s="20">
        <v>15003</v>
      </c>
      <c r="E46" s="19">
        <f t="shared" si="5"/>
        <v>18753.75</v>
      </c>
      <c r="F46" s="46"/>
    </row>
    <row r="47" spans="1:6" ht="12.75">
      <c r="A47" s="55"/>
      <c r="B47" s="17" t="s">
        <v>12</v>
      </c>
      <c r="C47" s="19">
        <f t="shared" si="4"/>
        <v>11114.6</v>
      </c>
      <c r="D47" s="20">
        <v>13076</v>
      </c>
      <c r="E47" s="19">
        <f t="shared" si="5"/>
        <v>16345</v>
      </c>
      <c r="F47" s="46"/>
    </row>
    <row r="48" spans="1:6" ht="12.75">
      <c r="A48" s="55"/>
      <c r="B48" s="17" t="s">
        <v>13</v>
      </c>
      <c r="C48" s="19">
        <f t="shared" si="4"/>
        <v>11639.9</v>
      </c>
      <c r="D48" s="20">
        <v>13694</v>
      </c>
      <c r="E48" s="19">
        <f t="shared" si="5"/>
        <v>17117.5</v>
      </c>
      <c r="F48" s="46"/>
    </row>
    <row r="49" spans="1:6" ht="12.75">
      <c r="A49" s="55"/>
      <c r="B49" s="17" t="s">
        <v>14</v>
      </c>
      <c r="C49" s="19">
        <f t="shared" si="4"/>
        <v>13571.949999999999</v>
      </c>
      <c r="D49" s="20">
        <v>15967</v>
      </c>
      <c r="E49" s="19">
        <f t="shared" si="5"/>
        <v>19958.75</v>
      </c>
      <c r="F49" s="46"/>
    </row>
    <row r="50" spans="1:6" ht="12.75">
      <c r="A50" s="55"/>
      <c r="B50" s="17" t="s">
        <v>134</v>
      </c>
      <c r="C50" s="19">
        <f t="shared" si="4"/>
        <v>13972.3</v>
      </c>
      <c r="D50" s="20">
        <v>16438</v>
      </c>
      <c r="E50" s="19">
        <f t="shared" si="5"/>
        <v>20547.5</v>
      </c>
      <c r="F50" s="46"/>
    </row>
    <row r="51" spans="1:6" ht="12.75">
      <c r="A51" s="55"/>
      <c r="B51" s="17" t="s">
        <v>139</v>
      </c>
      <c r="C51" s="19">
        <f t="shared" si="4"/>
        <v>15218.4</v>
      </c>
      <c r="D51" s="20">
        <v>17904</v>
      </c>
      <c r="E51" s="19">
        <f t="shared" si="5"/>
        <v>22380</v>
      </c>
      <c r="F51" s="46"/>
    </row>
    <row r="52" spans="1:6" ht="12.75">
      <c r="A52" s="55"/>
      <c r="B52" s="17"/>
      <c r="C52" s="19"/>
      <c r="D52" s="20"/>
      <c r="E52" s="19"/>
      <c r="F52" s="46"/>
    </row>
    <row r="53" spans="1:6" ht="12.75">
      <c r="A53" s="55"/>
      <c r="B53" s="18" t="s">
        <v>128</v>
      </c>
      <c r="C53" s="19"/>
      <c r="D53" s="20"/>
      <c r="E53" s="19"/>
      <c r="F53" s="46"/>
    </row>
    <row r="54" spans="1:6" ht="12.75">
      <c r="A54" s="55"/>
      <c r="B54" s="17" t="s">
        <v>15</v>
      </c>
      <c r="C54" s="19">
        <f>D54*0.85</f>
        <v>9622</v>
      </c>
      <c r="D54" s="20">
        <v>11320</v>
      </c>
      <c r="E54" s="19">
        <f>D54*1.25</f>
        <v>14150</v>
      </c>
      <c r="F54" s="46"/>
    </row>
    <row r="55" spans="1:6" ht="12.75">
      <c r="A55" s="55"/>
      <c r="B55" s="17" t="s">
        <v>140</v>
      </c>
      <c r="C55" s="19">
        <f>D55*0.85</f>
        <v>11922.1</v>
      </c>
      <c r="D55" s="20">
        <v>14026</v>
      </c>
      <c r="E55" s="19">
        <f>D55*1.25</f>
        <v>17532.5</v>
      </c>
      <c r="F55" s="46"/>
    </row>
    <row r="56" spans="1:6" ht="12.75">
      <c r="A56" s="55"/>
      <c r="B56" s="17" t="s">
        <v>141</v>
      </c>
      <c r="C56" s="19">
        <f>D56*0.85</f>
        <v>9572.699999999999</v>
      </c>
      <c r="D56" s="20">
        <v>11262</v>
      </c>
      <c r="E56" s="19">
        <f>D56*1.25</f>
        <v>14077.5</v>
      </c>
      <c r="F56" s="46"/>
    </row>
    <row r="57" spans="1:6" ht="12.75">
      <c r="A57" s="55"/>
      <c r="B57" s="17" t="s">
        <v>199</v>
      </c>
      <c r="C57" s="19">
        <f>D57*0.85</f>
        <v>13290.6</v>
      </c>
      <c r="D57" s="20">
        <v>15636</v>
      </c>
      <c r="E57" s="19">
        <f>D57*1.25</f>
        <v>19545</v>
      </c>
      <c r="F57" s="46"/>
    </row>
    <row r="58" spans="1:6" ht="12.75">
      <c r="A58" s="55"/>
      <c r="B58" s="17"/>
      <c r="C58" s="19"/>
      <c r="D58" s="20"/>
      <c r="E58" s="19"/>
      <c r="F58" s="46"/>
    </row>
    <row r="59" spans="1:6" ht="12.75">
      <c r="A59" s="55"/>
      <c r="B59" s="18" t="s">
        <v>16</v>
      </c>
      <c r="C59" s="19"/>
      <c r="D59" s="20"/>
      <c r="E59" s="19"/>
      <c r="F59" s="46"/>
    </row>
    <row r="60" spans="1:6" ht="12.75">
      <c r="A60" s="55"/>
      <c r="B60" s="17" t="s">
        <v>17</v>
      </c>
      <c r="C60" s="19">
        <f>D60*0.85</f>
        <v>8284.949999999999</v>
      </c>
      <c r="D60" s="20">
        <v>9747</v>
      </c>
      <c r="E60" s="19">
        <f>D60*1.25</f>
        <v>12183.75</v>
      </c>
      <c r="F60" s="46"/>
    </row>
    <row r="61" spans="1:6" ht="12.75">
      <c r="A61" s="55"/>
      <c r="B61" s="17"/>
      <c r="C61" s="19"/>
      <c r="D61" s="20"/>
      <c r="E61" s="19"/>
      <c r="F61" s="46"/>
    </row>
    <row r="62" spans="1:6" ht="12.75">
      <c r="A62" s="55"/>
      <c r="B62" s="18" t="s">
        <v>146</v>
      </c>
      <c r="C62" s="19"/>
      <c r="D62" s="20"/>
      <c r="E62" s="19"/>
      <c r="F62" s="46"/>
    </row>
    <row r="63" spans="1:6" ht="12.75">
      <c r="A63" s="55"/>
      <c r="B63" s="17" t="s">
        <v>18</v>
      </c>
      <c r="C63" s="19">
        <f aca="true" t="shared" si="6" ref="C63:C69">D63*0.85</f>
        <v>14652.3</v>
      </c>
      <c r="D63" s="20">
        <v>17238</v>
      </c>
      <c r="E63" s="19">
        <f aca="true" t="shared" si="7" ref="E63:E69">D63*1.25</f>
        <v>21547.5</v>
      </c>
      <c r="F63" s="46"/>
    </row>
    <row r="64" spans="1:6" ht="12.75">
      <c r="A64" s="55"/>
      <c r="B64" s="17" t="s">
        <v>130</v>
      </c>
      <c r="C64" s="19">
        <f t="shared" si="6"/>
        <v>17351.899999999998</v>
      </c>
      <c r="D64" s="20">
        <v>20414</v>
      </c>
      <c r="E64" s="19">
        <f t="shared" si="7"/>
        <v>25517.5</v>
      </c>
      <c r="F64" s="46"/>
    </row>
    <row r="65" spans="1:6" ht="12.75">
      <c r="A65" s="55"/>
      <c r="B65" s="17" t="s">
        <v>24</v>
      </c>
      <c r="C65" s="19">
        <f t="shared" si="6"/>
        <v>13413.85</v>
      </c>
      <c r="D65" s="20">
        <v>15781</v>
      </c>
      <c r="E65" s="19">
        <f t="shared" si="7"/>
        <v>19726.25</v>
      </c>
      <c r="F65" s="46"/>
    </row>
    <row r="66" spans="1:6" ht="12.75">
      <c r="A66" s="55"/>
      <c r="B66" s="17" t="s">
        <v>142</v>
      </c>
      <c r="C66" s="19">
        <f t="shared" si="6"/>
        <v>14274.9</v>
      </c>
      <c r="D66" s="20">
        <v>16794</v>
      </c>
      <c r="E66" s="19">
        <f t="shared" si="7"/>
        <v>20992.5</v>
      </c>
      <c r="F66" s="46"/>
    </row>
    <row r="67" spans="1:6" ht="12.75">
      <c r="A67" s="55"/>
      <c r="B67" s="17" t="s">
        <v>131</v>
      </c>
      <c r="C67" s="19">
        <f t="shared" si="6"/>
        <v>14487.4</v>
      </c>
      <c r="D67" s="20">
        <v>17044</v>
      </c>
      <c r="E67" s="19">
        <f t="shared" si="7"/>
        <v>21305</v>
      </c>
      <c r="F67" s="46"/>
    </row>
    <row r="68" spans="1:6" ht="12.75">
      <c r="A68" s="55"/>
      <c r="B68" s="17" t="s">
        <v>21</v>
      </c>
      <c r="C68" s="19">
        <f t="shared" si="6"/>
        <v>15474.25</v>
      </c>
      <c r="D68" s="20">
        <v>18205</v>
      </c>
      <c r="E68" s="19">
        <f t="shared" si="7"/>
        <v>22756.25</v>
      </c>
      <c r="F68" s="46"/>
    </row>
    <row r="69" spans="1:6" ht="12.75">
      <c r="A69" s="55"/>
      <c r="B69" s="17" t="s">
        <v>23</v>
      </c>
      <c r="C69" s="19">
        <f t="shared" si="6"/>
        <v>17354.45</v>
      </c>
      <c r="D69" s="20">
        <v>20417</v>
      </c>
      <c r="E69" s="19">
        <f t="shared" si="7"/>
        <v>25521.25</v>
      </c>
      <c r="F69" s="46"/>
    </row>
    <row r="70" spans="1:6" ht="12.75">
      <c r="A70" s="55"/>
      <c r="B70" s="17"/>
      <c r="C70" s="19"/>
      <c r="D70" s="20"/>
      <c r="E70" s="19"/>
      <c r="F70" s="46"/>
    </row>
    <row r="71" spans="1:6" ht="12.75">
      <c r="A71" s="55"/>
      <c r="B71" s="5" t="s">
        <v>226</v>
      </c>
      <c r="C71" s="9">
        <f>D71*0.85</f>
        <v>11690.05</v>
      </c>
      <c r="D71" s="10">
        <v>13753</v>
      </c>
      <c r="E71" s="9">
        <f>D71*1.25</f>
        <v>17191.25</v>
      </c>
      <c r="F71" s="46"/>
    </row>
    <row r="72" spans="1:6" ht="12.75">
      <c r="A72" s="55"/>
      <c r="B72" s="3"/>
      <c r="C72" s="9"/>
      <c r="D72" s="10"/>
      <c r="E72" s="9"/>
      <c r="F72" s="46"/>
    </row>
    <row r="73" spans="1:6" ht="13.5" thickBot="1">
      <c r="A73" s="55"/>
      <c r="B73" s="5" t="s">
        <v>148</v>
      </c>
      <c r="C73" s="22">
        <f>D73*0.85</f>
        <v>9533.6</v>
      </c>
      <c r="D73" s="23">
        <v>11216</v>
      </c>
      <c r="E73" s="22">
        <f>D73*1.25</f>
        <v>14020</v>
      </c>
      <c r="F73" s="46"/>
    </row>
    <row r="74" spans="1:6" ht="12.75">
      <c r="A74" s="53"/>
      <c r="B74" s="6"/>
      <c r="C74" s="12"/>
      <c r="D74" s="12"/>
      <c r="E74" s="12"/>
      <c r="F74" s="39"/>
    </row>
    <row r="75" spans="1:6" ht="12.75">
      <c r="A75" s="16" t="s">
        <v>149</v>
      </c>
      <c r="B75" s="7"/>
      <c r="C75" s="3"/>
      <c r="D75" s="3"/>
      <c r="E75" s="3"/>
      <c r="F75" s="40"/>
    </row>
    <row r="76" spans="1:6" ht="12.75">
      <c r="A76" s="16" t="s">
        <v>143</v>
      </c>
      <c r="B76" s="7"/>
      <c r="C76" s="3"/>
      <c r="D76" s="3"/>
      <c r="E76" s="3"/>
      <c r="F76" s="40"/>
    </row>
    <row r="77" spans="1:6" ht="12.75">
      <c r="A77" s="16" t="s">
        <v>135</v>
      </c>
      <c r="B77" s="7"/>
      <c r="C77" s="3"/>
      <c r="D77" s="3"/>
      <c r="E77" s="3"/>
      <c r="F77" s="40"/>
    </row>
    <row r="78" spans="1:6" ht="12.75">
      <c r="A78" s="16" t="s">
        <v>129</v>
      </c>
      <c r="B78" s="7"/>
      <c r="C78" s="3"/>
      <c r="D78" s="3"/>
      <c r="E78" s="3"/>
      <c r="F78" s="40"/>
    </row>
    <row r="79" spans="1:6" ht="12.75">
      <c r="A79" s="16"/>
      <c r="B79" s="7"/>
      <c r="C79" s="3"/>
      <c r="D79" s="3"/>
      <c r="E79" s="3"/>
      <c r="F79" s="40"/>
    </row>
    <row r="80" spans="1:6" ht="12.75">
      <c r="A80" s="16" t="s">
        <v>227</v>
      </c>
      <c r="B80" s="7"/>
      <c r="C80" s="3"/>
      <c r="D80" s="3"/>
      <c r="E80" s="3"/>
      <c r="F80" s="40"/>
    </row>
    <row r="81" spans="1:6" ht="13.5" thickBot="1">
      <c r="A81" s="51" t="s">
        <v>228</v>
      </c>
      <c r="B81" s="52"/>
      <c r="C81" s="52"/>
      <c r="D81" s="52"/>
      <c r="E81" s="52"/>
      <c r="F81" s="38"/>
    </row>
    <row r="82" spans="1:6" ht="15">
      <c r="A82" s="26"/>
      <c r="B82" s="26"/>
      <c r="C82" s="14"/>
      <c r="D82" s="14"/>
      <c r="E82" s="14"/>
      <c r="F82" s="14"/>
    </row>
    <row r="83" spans="1:6" ht="15">
      <c r="A83" s="26"/>
      <c r="B83" s="26"/>
      <c r="C83" s="14"/>
      <c r="D83" s="14"/>
      <c r="E83" s="14"/>
      <c r="F83" s="14"/>
    </row>
    <row r="84" spans="1:6" ht="15">
      <c r="A84" s="26"/>
      <c r="B84" s="26"/>
      <c r="C84" s="14"/>
      <c r="D84" s="14"/>
      <c r="E84" s="14"/>
      <c r="F84" s="14"/>
    </row>
    <row r="85" spans="1:6" ht="15">
      <c r="A85" s="26"/>
      <c r="B85" s="26"/>
      <c r="C85" s="14"/>
      <c r="D85" s="14"/>
      <c r="E85" s="14"/>
      <c r="F85" s="14"/>
    </row>
    <row r="86" spans="1:6" ht="15">
      <c r="A86" s="26"/>
      <c r="B86" s="26"/>
      <c r="C86" s="14"/>
      <c r="D86" s="14"/>
      <c r="E86" s="14"/>
      <c r="F86" s="14"/>
    </row>
    <row r="87" spans="1:6" ht="15">
      <c r="A87" s="26"/>
      <c r="B87" s="26"/>
      <c r="C87" s="14"/>
      <c r="D87" s="14"/>
      <c r="E87" s="14"/>
      <c r="F87" s="14"/>
    </row>
    <row r="88" spans="1:6" ht="15">
      <c r="A88" s="26"/>
      <c r="B88" s="26"/>
      <c r="C88" s="14"/>
      <c r="D88" s="14"/>
      <c r="E88" s="14"/>
      <c r="F88" s="14"/>
    </row>
    <row r="89" spans="2:6" ht="15">
      <c r="B89" s="26"/>
      <c r="C89" s="14"/>
      <c r="D89" s="14"/>
      <c r="E89" s="14"/>
      <c r="F89" s="14"/>
    </row>
    <row r="90" spans="2:6" ht="15">
      <c r="B90" s="26"/>
      <c r="C90" s="14"/>
      <c r="D90" s="14"/>
      <c r="E90" s="14"/>
      <c r="F90" s="14"/>
    </row>
    <row r="91" spans="1:6" ht="12.75">
      <c r="A91" s="56"/>
      <c r="B91" s="14"/>
      <c r="C91" s="14"/>
      <c r="D91" s="14"/>
      <c r="E91" s="14"/>
      <c r="F91" s="14"/>
    </row>
    <row r="92" spans="1:6" ht="12.75">
      <c r="A92" s="56"/>
      <c r="B92" s="14"/>
      <c r="C92" s="14"/>
      <c r="D92" s="14"/>
      <c r="E92" s="14"/>
      <c r="F92" s="14"/>
    </row>
    <row r="93" spans="1:6" ht="12.75">
      <c r="A93" s="56"/>
      <c r="B93" s="14"/>
      <c r="C93" s="14"/>
      <c r="D93" s="14"/>
      <c r="E93" s="14"/>
      <c r="F93" s="14"/>
    </row>
    <row r="94" spans="1:6" ht="12.75">
      <c r="A94" s="56"/>
      <c r="B94" s="14"/>
      <c r="C94" s="14"/>
      <c r="D94" s="14"/>
      <c r="E94" s="14"/>
      <c r="F94" s="14"/>
    </row>
    <row r="95" spans="1:6" ht="12.75">
      <c r="A95" s="56"/>
      <c r="B95" s="14"/>
      <c r="C95" s="14"/>
      <c r="D95" s="14"/>
      <c r="E95" s="14"/>
      <c r="F95" s="14"/>
    </row>
    <row r="96" spans="1:6" ht="12.75">
      <c r="A96" s="56"/>
      <c r="B96" s="14"/>
      <c r="C96" s="14"/>
      <c r="D96" s="14"/>
      <c r="E96" s="14"/>
      <c r="F96" s="14"/>
    </row>
    <row r="97" spans="1:6" ht="12.75">
      <c r="A97" s="56"/>
      <c r="B97" s="14"/>
      <c r="C97" s="14"/>
      <c r="D97" s="14"/>
      <c r="E97" s="14"/>
      <c r="F97" s="14"/>
    </row>
    <row r="98" spans="1:6" ht="12.75">
      <c r="A98" s="56"/>
      <c r="B98" s="14"/>
      <c r="C98" s="14"/>
      <c r="D98" s="14"/>
      <c r="E98" s="14"/>
      <c r="F98" s="14"/>
    </row>
    <row r="99" spans="1:6" ht="12.75">
      <c r="A99" s="56"/>
      <c r="B99" s="14"/>
      <c r="C99" s="14"/>
      <c r="D99" s="14"/>
      <c r="E99" s="14"/>
      <c r="F99" s="14"/>
    </row>
    <row r="100" spans="1:6" ht="12.75">
      <c r="A100" s="56"/>
      <c r="B100" s="14"/>
      <c r="C100" s="14"/>
      <c r="D100" s="14"/>
      <c r="E100" s="14"/>
      <c r="F100" s="14"/>
    </row>
    <row r="101" spans="1:6" ht="12.75">
      <c r="A101" s="56"/>
      <c r="B101" s="14"/>
      <c r="C101" s="14"/>
      <c r="D101" s="14"/>
      <c r="E101" s="14"/>
      <c r="F101" s="14"/>
    </row>
    <row r="102" spans="1:6" ht="12.75">
      <c r="A102" s="56"/>
      <c r="B102" s="14"/>
      <c r="C102" s="14"/>
      <c r="D102" s="14"/>
      <c r="E102" s="14"/>
      <c r="F102" s="14"/>
    </row>
    <row r="103" spans="1:6" ht="12.75">
      <c r="A103" s="56"/>
      <c r="B103" s="14"/>
      <c r="C103" s="14"/>
      <c r="D103" s="14"/>
      <c r="E103" s="14"/>
      <c r="F103" s="14"/>
    </row>
    <row r="104" spans="1:6" ht="12.75">
      <c r="A104" s="56"/>
      <c r="B104" s="14"/>
      <c r="C104" s="14"/>
      <c r="D104" s="14"/>
      <c r="E104" s="14"/>
      <c r="F104" s="14"/>
    </row>
    <row r="105" spans="1:6" ht="12.75">
      <c r="A105" s="56"/>
      <c r="B105" s="14"/>
      <c r="C105" s="14"/>
      <c r="D105" s="14"/>
      <c r="E105" s="14"/>
      <c r="F105" s="14"/>
    </row>
    <row r="106" spans="1:6" ht="12.75">
      <c r="A106" s="56"/>
      <c r="B106" s="14"/>
      <c r="C106" s="14"/>
      <c r="D106" s="14"/>
      <c r="E106" s="14"/>
      <c r="F106" s="14"/>
    </row>
    <row r="107" spans="1:6" ht="12.75">
      <c r="A107" s="56"/>
      <c r="B107" s="14"/>
      <c r="C107" s="14"/>
      <c r="D107" s="14"/>
      <c r="E107" s="14"/>
      <c r="F107" s="14"/>
    </row>
    <row r="108" spans="1:6" ht="12.75">
      <c r="A108" s="56"/>
      <c r="B108" s="14"/>
      <c r="C108" s="14"/>
      <c r="D108" s="14"/>
      <c r="E108" s="14"/>
      <c r="F108" s="14"/>
    </row>
    <row r="109" spans="1:6" ht="12.75">
      <c r="A109" s="56"/>
      <c r="B109" s="14"/>
      <c r="C109" s="14"/>
      <c r="D109" s="14"/>
      <c r="E109" s="14"/>
      <c r="F109" s="14"/>
    </row>
    <row r="110" spans="1:6" ht="12.75">
      <c r="A110" s="56"/>
      <c r="B110" s="14"/>
      <c r="C110" s="14"/>
      <c r="D110" s="14"/>
      <c r="E110" s="14"/>
      <c r="F110" s="14"/>
    </row>
    <row r="111" spans="1:6" ht="12.75">
      <c r="A111" s="56"/>
      <c r="B111" s="14"/>
      <c r="C111" s="14"/>
      <c r="D111" s="14"/>
      <c r="E111" s="14"/>
      <c r="F111" s="14"/>
    </row>
    <row r="112" spans="1:6" ht="12.75">
      <c r="A112" s="56"/>
      <c r="B112" s="14"/>
      <c r="C112" s="14"/>
      <c r="D112" s="14"/>
      <c r="E112" s="14"/>
      <c r="F112" s="14"/>
    </row>
    <row r="113" spans="1:6" ht="12.75">
      <c r="A113" s="56"/>
      <c r="B113" s="14"/>
      <c r="C113" s="14"/>
      <c r="D113" s="14"/>
      <c r="E113" s="14"/>
      <c r="F113" s="14"/>
    </row>
    <row r="114" spans="1:6" ht="12.75">
      <c r="A114" s="56"/>
      <c r="B114" s="14"/>
      <c r="C114" s="14"/>
      <c r="D114" s="14"/>
      <c r="E114" s="14"/>
      <c r="F114" s="14"/>
    </row>
    <row r="115" spans="1:6" ht="12.75">
      <c r="A115" s="56"/>
      <c r="B115" s="14"/>
      <c r="C115" s="14"/>
      <c r="D115" s="14"/>
      <c r="E115" s="14"/>
      <c r="F115" s="14"/>
    </row>
    <row r="116" spans="1:6" ht="12.75">
      <c r="A116" s="56"/>
      <c r="B116" s="14"/>
      <c r="C116" s="14"/>
      <c r="D116" s="14"/>
      <c r="E116" s="14"/>
      <c r="F116" s="14"/>
    </row>
    <row r="117" spans="1:6" ht="12.75">
      <c r="A117" s="56"/>
      <c r="B117" s="14"/>
      <c r="C117" s="14"/>
      <c r="D117" s="14"/>
      <c r="E117" s="14"/>
      <c r="F117" s="14"/>
    </row>
    <row r="118" spans="1:6" ht="12.75">
      <c r="A118" s="56"/>
      <c r="B118" s="14"/>
      <c r="C118" s="14"/>
      <c r="D118" s="14"/>
      <c r="E118" s="14"/>
      <c r="F118" s="14"/>
    </row>
    <row r="119" spans="1:6" ht="12.75">
      <c r="A119" s="56"/>
      <c r="B119" s="14"/>
      <c r="C119" s="14"/>
      <c r="D119" s="14"/>
      <c r="E119" s="14"/>
      <c r="F119" s="14"/>
    </row>
    <row r="120" spans="1:6" ht="12.75">
      <c r="A120" s="56"/>
      <c r="B120" s="14"/>
      <c r="C120" s="14"/>
      <c r="D120" s="14"/>
      <c r="E120" s="14"/>
      <c r="F120" s="14"/>
    </row>
    <row r="121" spans="1:6" ht="12.75">
      <c r="A121" s="56"/>
      <c r="B121" s="14"/>
      <c r="C121" s="14"/>
      <c r="D121" s="14"/>
      <c r="E121" s="14"/>
      <c r="F121" s="14"/>
    </row>
    <row r="122" spans="1:6" ht="12.75">
      <c r="A122" s="56"/>
      <c r="B122" s="14"/>
      <c r="C122" s="14"/>
      <c r="D122" s="14"/>
      <c r="E122" s="14"/>
      <c r="F122" s="14"/>
    </row>
    <row r="123" spans="1:6" ht="12.75">
      <c r="A123" s="56"/>
      <c r="B123" s="14"/>
      <c r="C123" s="14"/>
      <c r="D123" s="14"/>
      <c r="E123" s="14"/>
      <c r="F123" s="14"/>
    </row>
    <row r="124" spans="1:6" ht="12.75">
      <c r="A124" s="56"/>
      <c r="B124" s="14"/>
      <c r="C124" s="14"/>
      <c r="D124" s="14"/>
      <c r="E124" s="14"/>
      <c r="F124" s="14"/>
    </row>
    <row r="125" spans="1:6" ht="12.75">
      <c r="A125" s="56"/>
      <c r="B125" s="14"/>
      <c r="C125" s="14"/>
      <c r="D125" s="14"/>
      <c r="E125" s="14"/>
      <c r="F125" s="14"/>
    </row>
    <row r="126" spans="1:6" ht="12.75">
      <c r="A126" s="56"/>
      <c r="B126" s="14"/>
      <c r="C126" s="14"/>
      <c r="D126" s="14"/>
      <c r="E126" s="14"/>
      <c r="F126" s="14"/>
    </row>
    <row r="127" spans="1:6" ht="12.75">
      <c r="A127" s="56"/>
      <c r="B127" s="14"/>
      <c r="C127" s="14"/>
      <c r="D127" s="14"/>
      <c r="E127" s="14"/>
      <c r="F127" s="14"/>
    </row>
    <row r="128" spans="1:6" ht="12.75">
      <c r="A128" s="56"/>
      <c r="B128" s="14"/>
      <c r="C128" s="14"/>
      <c r="D128" s="14"/>
      <c r="E128" s="14"/>
      <c r="F128" s="14"/>
    </row>
    <row r="129" spans="1:6" ht="12.75">
      <c r="A129" s="56"/>
      <c r="B129" s="14"/>
      <c r="C129" s="14"/>
      <c r="D129" s="14"/>
      <c r="E129" s="14"/>
      <c r="F129" s="14"/>
    </row>
    <row r="130" spans="1:6" ht="12.75">
      <c r="A130" s="56"/>
      <c r="B130" s="14"/>
      <c r="C130" s="14"/>
      <c r="D130" s="14"/>
      <c r="E130" s="14"/>
      <c r="F130" s="14"/>
    </row>
    <row r="131" spans="1:6" ht="12.75">
      <c r="A131" s="56"/>
      <c r="B131" s="14"/>
      <c r="C131" s="14"/>
      <c r="D131" s="14"/>
      <c r="E131" s="14"/>
      <c r="F131" s="14"/>
    </row>
    <row r="132" spans="1:6" ht="12.75">
      <c r="A132" s="56"/>
      <c r="B132" s="14"/>
      <c r="C132" s="14"/>
      <c r="D132" s="14"/>
      <c r="E132" s="14"/>
      <c r="F132" s="14"/>
    </row>
    <row r="133" spans="1:6" ht="12.75">
      <c r="A133" s="56"/>
      <c r="B133" s="14"/>
      <c r="C133" s="14"/>
      <c r="D133" s="14"/>
      <c r="E133" s="14"/>
      <c r="F133" s="14"/>
    </row>
    <row r="134" spans="1:6" ht="12.75">
      <c r="A134" s="56"/>
      <c r="B134" s="14"/>
      <c r="C134" s="14"/>
      <c r="D134" s="14"/>
      <c r="E134" s="14"/>
      <c r="F134" s="14"/>
    </row>
    <row r="135" spans="1:6" ht="12.75">
      <c r="A135" s="56"/>
      <c r="B135" s="14"/>
      <c r="C135" s="14"/>
      <c r="D135" s="14"/>
      <c r="E135" s="14"/>
      <c r="F135" s="14"/>
    </row>
    <row r="136" spans="1:6" ht="12.75">
      <c r="A136" s="56"/>
      <c r="B136" s="14"/>
      <c r="C136" s="14"/>
      <c r="D136" s="14"/>
      <c r="E136" s="14"/>
      <c r="F136" s="14"/>
    </row>
    <row r="137" spans="1:6" ht="12.75">
      <c r="A137" s="56"/>
      <c r="B137" s="14"/>
      <c r="C137" s="14"/>
      <c r="D137" s="14"/>
      <c r="E137" s="14"/>
      <c r="F137" s="14"/>
    </row>
    <row r="138" spans="1:6" ht="12.75">
      <c r="A138" s="56"/>
      <c r="B138" s="14"/>
      <c r="C138" s="14"/>
      <c r="D138" s="14"/>
      <c r="E138" s="14"/>
      <c r="F138" s="14"/>
    </row>
    <row r="139" spans="1:6" ht="12.75">
      <c r="A139" s="56"/>
      <c r="B139" s="14"/>
      <c r="C139" s="14"/>
      <c r="D139" s="14"/>
      <c r="E139" s="14"/>
      <c r="F139" s="14"/>
    </row>
    <row r="140" spans="1:6" ht="12.75">
      <c r="A140" s="56"/>
      <c r="B140" s="14"/>
      <c r="C140" s="14"/>
      <c r="D140" s="14"/>
      <c r="E140" s="14"/>
      <c r="F140" s="14"/>
    </row>
    <row r="141" spans="1:6" ht="12.75">
      <c r="A141" s="56"/>
      <c r="B141" s="14"/>
      <c r="C141" s="14"/>
      <c r="D141" s="14"/>
      <c r="E141" s="14"/>
      <c r="F141" s="14"/>
    </row>
    <row r="142" spans="1:6" ht="12.75">
      <c r="A142" s="56"/>
      <c r="B142" s="14"/>
      <c r="C142" s="14"/>
      <c r="D142" s="14"/>
      <c r="E142" s="14"/>
      <c r="F142" s="14"/>
    </row>
    <row r="143" spans="1:6" ht="12.75">
      <c r="A143" s="56"/>
      <c r="B143" s="14"/>
      <c r="C143" s="14"/>
      <c r="D143" s="14"/>
      <c r="E143" s="14"/>
      <c r="F143" s="14"/>
    </row>
    <row r="144" spans="1:6" ht="12.75">
      <c r="A144" s="56"/>
      <c r="B144" s="14"/>
      <c r="C144" s="14"/>
      <c r="D144" s="14"/>
      <c r="E144" s="14"/>
      <c r="F144" s="14"/>
    </row>
    <row r="145" spans="1:6" ht="12.75">
      <c r="A145" s="56"/>
      <c r="B145" s="14"/>
      <c r="C145" s="14"/>
      <c r="D145" s="14"/>
      <c r="E145" s="14"/>
      <c r="F145" s="14"/>
    </row>
    <row r="146" spans="1:6" ht="12.75">
      <c r="A146" s="56"/>
      <c r="B146" s="14"/>
      <c r="C146" s="14"/>
      <c r="D146" s="14"/>
      <c r="E146" s="14"/>
      <c r="F146" s="14"/>
    </row>
    <row r="147" spans="1:6" ht="12.75">
      <c r="A147" s="56"/>
      <c r="B147" s="14"/>
      <c r="C147" s="14"/>
      <c r="D147" s="14"/>
      <c r="E147" s="14"/>
      <c r="F147" s="14"/>
    </row>
    <row r="148" spans="1:6" ht="12.75">
      <c r="A148" s="56"/>
      <c r="B148" s="14"/>
      <c r="C148" s="14"/>
      <c r="D148" s="14"/>
      <c r="E148" s="14"/>
      <c r="F148" s="14"/>
    </row>
    <row r="149" spans="1:6" ht="12.75">
      <c r="A149" s="56"/>
      <c r="B149" s="14"/>
      <c r="C149" s="14"/>
      <c r="D149" s="14"/>
      <c r="E149" s="14"/>
      <c r="F149" s="14"/>
    </row>
    <row r="150" spans="1:6" ht="12.75">
      <c r="A150" s="56"/>
      <c r="B150" s="14"/>
      <c r="C150" s="14"/>
      <c r="D150" s="14"/>
      <c r="E150" s="14"/>
      <c r="F150" s="14"/>
    </row>
    <row r="151" spans="1:6" ht="12.75">
      <c r="A151" s="56"/>
      <c r="B151" s="14"/>
      <c r="C151" s="14"/>
      <c r="D151" s="14"/>
      <c r="E151" s="14"/>
      <c r="F151" s="14"/>
    </row>
    <row r="152" spans="1:6" ht="12.75">
      <c r="A152" s="56"/>
      <c r="B152" s="14"/>
      <c r="C152" s="14"/>
      <c r="D152" s="14"/>
      <c r="E152" s="14"/>
      <c r="F152" s="14"/>
    </row>
    <row r="153" spans="1:6" ht="12.75">
      <c r="A153" s="56"/>
      <c r="B153" s="14"/>
      <c r="C153" s="14"/>
      <c r="D153" s="14"/>
      <c r="E153" s="14"/>
      <c r="F153" s="14"/>
    </row>
    <row r="154" spans="1:6" ht="12.75">
      <c r="A154" s="56"/>
      <c r="B154" s="14"/>
      <c r="C154" s="14"/>
      <c r="D154" s="14"/>
      <c r="E154" s="14"/>
      <c r="F154" s="14"/>
    </row>
    <row r="155" spans="1:6" ht="12.75">
      <c r="A155" s="56"/>
      <c r="B155" s="14"/>
      <c r="C155" s="14"/>
      <c r="D155" s="14"/>
      <c r="E155" s="14"/>
      <c r="F155" s="14"/>
    </row>
    <row r="156" spans="1:6" ht="12.75">
      <c r="A156" s="56"/>
      <c r="B156" s="14"/>
      <c r="C156" s="14"/>
      <c r="D156" s="14"/>
      <c r="E156" s="14"/>
      <c r="F156" s="14"/>
    </row>
    <row r="157" spans="1:6" ht="12.75">
      <c r="A157" s="56"/>
      <c r="B157" s="14"/>
      <c r="C157" s="14"/>
      <c r="D157" s="14"/>
      <c r="E157" s="14"/>
      <c r="F157" s="14"/>
    </row>
    <row r="158" spans="1:6" ht="12.75">
      <c r="A158" s="56"/>
      <c r="B158" s="14"/>
      <c r="C158" s="14"/>
      <c r="D158" s="14"/>
      <c r="E158" s="14"/>
      <c r="F158" s="14"/>
    </row>
    <row r="159" spans="1:6" ht="12.75">
      <c r="A159" s="56"/>
      <c r="B159" s="14"/>
      <c r="C159" s="14"/>
      <c r="D159" s="14"/>
      <c r="E159" s="14"/>
      <c r="F159" s="14"/>
    </row>
    <row r="160" spans="1:6" ht="12.75">
      <c r="A160" s="56"/>
      <c r="B160" s="14"/>
      <c r="C160" s="14"/>
      <c r="D160" s="14"/>
      <c r="E160" s="14"/>
      <c r="F160" s="14"/>
    </row>
    <row r="161" spans="1:6" ht="12.75">
      <c r="A161" s="56"/>
      <c r="B161" s="14"/>
      <c r="C161" s="14"/>
      <c r="D161" s="14"/>
      <c r="E161" s="14"/>
      <c r="F161" s="14"/>
    </row>
    <row r="162" spans="1:6" ht="12.75">
      <c r="A162" s="56"/>
      <c r="B162" s="14"/>
      <c r="C162" s="14"/>
      <c r="D162" s="14"/>
      <c r="E162" s="14"/>
      <c r="F162" s="14"/>
    </row>
    <row r="163" spans="1:6" ht="12.75">
      <c r="A163" s="56"/>
      <c r="B163" s="14"/>
      <c r="C163" s="14"/>
      <c r="D163" s="14"/>
      <c r="E163" s="14"/>
      <c r="F163" s="14"/>
    </row>
    <row r="164" spans="1:6" ht="12.75">
      <c r="A164" s="56"/>
      <c r="B164" s="14"/>
      <c r="C164" s="14"/>
      <c r="D164" s="14"/>
      <c r="E164" s="14"/>
      <c r="F164" s="14"/>
    </row>
    <row r="165" spans="1:6" ht="12.75">
      <c r="A165" s="56"/>
      <c r="B165" s="14"/>
      <c r="C165" s="14"/>
      <c r="D165" s="14"/>
      <c r="E165" s="14"/>
      <c r="F165" s="14"/>
    </row>
    <row r="166" spans="1:6" ht="12.75">
      <c r="A166" s="56"/>
      <c r="B166" s="14"/>
      <c r="C166" s="14"/>
      <c r="D166" s="14"/>
      <c r="E166" s="14"/>
      <c r="F166" s="14"/>
    </row>
    <row r="167" spans="1:6" ht="12.75">
      <c r="A167" s="56"/>
      <c r="B167" s="14"/>
      <c r="C167" s="14"/>
      <c r="D167" s="14"/>
      <c r="E167" s="14"/>
      <c r="F167" s="14"/>
    </row>
    <row r="168" spans="1:6" ht="12.75">
      <c r="A168" s="56"/>
      <c r="B168" s="14"/>
      <c r="C168" s="14"/>
      <c r="D168" s="14"/>
      <c r="E168" s="14"/>
      <c r="F168" s="14"/>
    </row>
    <row r="169" spans="1:6" ht="12.75">
      <c r="A169" s="56"/>
      <c r="B169" s="14"/>
      <c r="C169" s="14"/>
      <c r="D169" s="14"/>
      <c r="E169" s="14"/>
      <c r="F169" s="14"/>
    </row>
    <row r="170" spans="1:6" ht="12.75">
      <c r="A170" s="56"/>
      <c r="B170" s="14"/>
      <c r="C170" s="14"/>
      <c r="D170" s="14"/>
      <c r="E170" s="14"/>
      <c r="F170" s="14"/>
    </row>
    <row r="171" spans="1:6" ht="12.75">
      <c r="A171" s="56"/>
      <c r="B171" s="14"/>
      <c r="C171" s="14"/>
      <c r="D171" s="14"/>
      <c r="E171" s="14"/>
      <c r="F171" s="14"/>
    </row>
    <row r="172" spans="1:6" ht="12.75">
      <c r="A172" s="56"/>
      <c r="B172" s="14"/>
      <c r="C172" s="14"/>
      <c r="D172" s="14"/>
      <c r="E172" s="14"/>
      <c r="F172" s="14"/>
    </row>
    <row r="173" spans="1:6" ht="12.75">
      <c r="A173" s="56"/>
      <c r="B173" s="14"/>
      <c r="C173" s="14"/>
      <c r="D173" s="14"/>
      <c r="E173" s="14"/>
      <c r="F173" s="14"/>
    </row>
    <row r="174" spans="1:6" ht="12.75">
      <c r="A174" s="56"/>
      <c r="B174" s="14"/>
      <c r="C174" s="14"/>
      <c r="D174" s="14"/>
      <c r="E174" s="14"/>
      <c r="F174" s="14"/>
    </row>
    <row r="175" spans="1:6" ht="12.75">
      <c r="A175" s="56"/>
      <c r="B175" s="14"/>
      <c r="C175" s="14"/>
      <c r="D175" s="14"/>
      <c r="E175" s="14"/>
      <c r="F175" s="14"/>
    </row>
    <row r="176" spans="1:6" ht="12.75">
      <c r="A176" s="56"/>
      <c r="B176" s="14"/>
      <c r="C176" s="14"/>
      <c r="D176" s="14"/>
      <c r="E176" s="14"/>
      <c r="F176" s="14"/>
    </row>
    <row r="177" spans="1:6" ht="12.75">
      <c r="A177" s="56"/>
      <c r="B177" s="14"/>
      <c r="C177" s="14"/>
      <c r="D177" s="14"/>
      <c r="E177" s="14"/>
      <c r="F177" s="14"/>
    </row>
    <row r="178" spans="1:6" ht="12.75">
      <c r="A178" s="56"/>
      <c r="B178" s="14"/>
      <c r="C178" s="14"/>
      <c r="D178" s="14"/>
      <c r="E178" s="14"/>
      <c r="F178" s="14"/>
    </row>
    <row r="179" spans="1:6" ht="12.75">
      <c r="A179" s="56"/>
      <c r="B179" s="14"/>
      <c r="C179" s="14"/>
      <c r="D179" s="14"/>
      <c r="E179" s="14"/>
      <c r="F179" s="14"/>
    </row>
    <row r="180" spans="1:6" ht="12.75">
      <c r="A180" s="56"/>
      <c r="B180" s="14"/>
      <c r="C180" s="14"/>
      <c r="D180" s="14"/>
      <c r="E180" s="14"/>
      <c r="F180" s="14"/>
    </row>
    <row r="181" spans="1:6" ht="12.75">
      <c r="A181" s="56"/>
      <c r="B181" s="14"/>
      <c r="C181" s="14"/>
      <c r="D181" s="14"/>
      <c r="E181" s="14"/>
      <c r="F181" s="14"/>
    </row>
    <row r="182" spans="1:6" ht="12.75">
      <c r="A182" s="56"/>
      <c r="B182" s="14"/>
      <c r="C182" s="14"/>
      <c r="D182" s="14"/>
      <c r="E182" s="14"/>
      <c r="F182" s="14"/>
    </row>
    <row r="183" spans="1:6" ht="12.75">
      <c r="A183" s="56"/>
      <c r="B183" s="14"/>
      <c r="C183" s="14"/>
      <c r="D183" s="14"/>
      <c r="E183" s="14"/>
      <c r="F183" s="14"/>
    </row>
    <row r="184" spans="1:6" ht="12.75">
      <c r="A184" s="56"/>
      <c r="B184" s="14"/>
      <c r="C184" s="14"/>
      <c r="D184" s="14"/>
      <c r="E184" s="14"/>
      <c r="F184" s="14"/>
    </row>
    <row r="185" spans="1:6" ht="12.75">
      <c r="A185" s="56"/>
      <c r="B185" s="14"/>
      <c r="C185" s="14"/>
      <c r="D185" s="14"/>
      <c r="E185" s="14"/>
      <c r="F185" s="14"/>
    </row>
    <row r="186" spans="1:6" ht="12.75">
      <c r="A186" s="56"/>
      <c r="B186" s="14"/>
      <c r="C186" s="14"/>
      <c r="D186" s="14"/>
      <c r="E186" s="14"/>
      <c r="F186" s="14"/>
    </row>
    <row r="187" spans="1:6" ht="12.75">
      <c r="A187" s="56"/>
      <c r="B187" s="14"/>
      <c r="C187" s="14"/>
      <c r="D187" s="14"/>
      <c r="E187" s="14"/>
      <c r="F187" s="14"/>
    </row>
    <row r="188" spans="1:6" ht="12.75">
      <c r="A188" s="56"/>
      <c r="B188" s="14"/>
      <c r="C188" s="14"/>
      <c r="D188" s="14"/>
      <c r="E188" s="14"/>
      <c r="F188" s="14"/>
    </row>
    <row r="189" spans="1:6" ht="12.75">
      <c r="A189" s="56"/>
      <c r="B189" s="14"/>
      <c r="C189" s="14"/>
      <c r="D189" s="14"/>
      <c r="E189" s="14"/>
      <c r="F189" s="14"/>
    </row>
    <row r="190" spans="1:6" ht="12.75">
      <c r="A190" s="56"/>
      <c r="B190" s="14"/>
      <c r="C190" s="14"/>
      <c r="D190" s="14"/>
      <c r="E190" s="14"/>
      <c r="F190" s="14"/>
    </row>
    <row r="191" spans="1:6" ht="12.75">
      <c r="A191" s="56"/>
      <c r="B191" s="14"/>
      <c r="C191" s="14"/>
      <c r="D191" s="14"/>
      <c r="E191" s="14"/>
      <c r="F191" s="14"/>
    </row>
    <row r="192" spans="1:6" ht="12.75">
      <c r="A192" s="56"/>
      <c r="B192" s="14"/>
      <c r="C192" s="14"/>
      <c r="D192" s="14"/>
      <c r="E192" s="14"/>
      <c r="F192" s="14"/>
    </row>
    <row r="193" spans="1:6" ht="12.75">
      <c r="A193" s="56"/>
      <c r="B193" s="14"/>
      <c r="C193" s="14"/>
      <c r="D193" s="14"/>
      <c r="E193" s="14"/>
      <c r="F193" s="14"/>
    </row>
    <row r="194" spans="1:6" ht="12.75">
      <c r="A194" s="56"/>
      <c r="B194" s="14"/>
      <c r="C194" s="14"/>
      <c r="D194" s="14"/>
      <c r="E194" s="14"/>
      <c r="F194" s="14"/>
    </row>
    <row r="195" spans="1:6" ht="12.75">
      <c r="A195" s="56"/>
      <c r="B195" s="14"/>
      <c r="C195" s="14"/>
      <c r="D195" s="14"/>
      <c r="E195" s="14"/>
      <c r="F195" s="14"/>
    </row>
    <row r="196" spans="1:6" ht="12.75">
      <c r="A196" s="56"/>
      <c r="B196" s="14"/>
      <c r="C196" s="14"/>
      <c r="D196" s="14"/>
      <c r="E196" s="14"/>
      <c r="F196" s="14"/>
    </row>
    <row r="197" spans="1:6" ht="12.75">
      <c r="A197" s="56"/>
      <c r="B197" s="14"/>
      <c r="C197" s="14"/>
      <c r="D197" s="14"/>
      <c r="E197" s="14"/>
      <c r="F197" s="14"/>
    </row>
    <row r="198" spans="1:6" ht="12.75">
      <c r="A198" s="56"/>
      <c r="B198" s="14"/>
      <c r="C198" s="14"/>
      <c r="D198" s="14"/>
      <c r="E198" s="14"/>
      <c r="F198" s="14"/>
    </row>
    <row r="199" spans="1:6" ht="12.75">
      <c r="A199" s="56"/>
      <c r="B199" s="14"/>
      <c r="C199" s="14"/>
      <c r="D199" s="14"/>
      <c r="E199" s="14"/>
      <c r="F199" s="14"/>
    </row>
    <row r="200" spans="1:6" ht="12.75">
      <c r="A200" s="56"/>
      <c r="B200" s="14"/>
      <c r="C200" s="14"/>
      <c r="D200" s="14"/>
      <c r="E200" s="14"/>
      <c r="F200" s="14"/>
    </row>
    <row r="201" spans="1:6" ht="12.75">
      <c r="A201" s="56"/>
      <c r="B201" s="14"/>
      <c r="C201" s="14"/>
      <c r="D201" s="14"/>
      <c r="E201" s="14"/>
      <c r="F201" s="14"/>
    </row>
    <row r="202" spans="1:6" ht="12.75">
      <c r="A202" s="56"/>
      <c r="B202" s="14"/>
      <c r="C202" s="14"/>
      <c r="D202" s="14"/>
      <c r="E202" s="14"/>
      <c r="F202" s="14"/>
    </row>
    <row r="203" spans="1:6" ht="12.75">
      <c r="A203" s="56"/>
      <c r="B203" s="14"/>
      <c r="C203" s="14"/>
      <c r="D203" s="14"/>
      <c r="E203" s="14"/>
      <c r="F203" s="14"/>
    </row>
    <row r="204" spans="1:6" ht="12.75">
      <c r="A204" s="56"/>
      <c r="B204" s="14"/>
      <c r="C204" s="14"/>
      <c r="D204" s="14"/>
      <c r="E204" s="14"/>
      <c r="F204" s="14"/>
    </row>
    <row r="205" spans="1:6" ht="12.75">
      <c r="A205" s="56"/>
      <c r="B205" s="14"/>
      <c r="C205" s="14"/>
      <c r="D205" s="14"/>
      <c r="E205" s="14"/>
      <c r="F205" s="14"/>
    </row>
    <row r="206" spans="1:6" ht="12.75">
      <c r="A206" s="56"/>
      <c r="B206" s="14"/>
      <c r="C206" s="14"/>
      <c r="D206" s="14"/>
      <c r="E206" s="14"/>
      <c r="F206" s="14"/>
    </row>
    <row r="207" spans="1:6" ht="12.75">
      <c r="A207" s="56"/>
      <c r="B207" s="14"/>
      <c r="C207" s="14"/>
      <c r="D207" s="14"/>
      <c r="E207" s="14"/>
      <c r="F207" s="14"/>
    </row>
    <row r="208" spans="1:6" ht="12.75">
      <c r="A208" s="56"/>
      <c r="B208" s="14"/>
      <c r="C208" s="14"/>
      <c r="D208" s="14"/>
      <c r="E208" s="14"/>
      <c r="F208" s="14"/>
    </row>
    <row r="209" spans="1:6" ht="12.75">
      <c r="A209" s="56"/>
      <c r="B209" s="14"/>
      <c r="C209" s="14"/>
      <c r="D209" s="14"/>
      <c r="E209" s="14"/>
      <c r="F209" s="14"/>
    </row>
    <row r="210" spans="1:6" ht="12.75">
      <c r="A210" s="56"/>
      <c r="B210" s="14"/>
      <c r="C210" s="14"/>
      <c r="D210" s="14"/>
      <c r="E210" s="14"/>
      <c r="F210" s="14"/>
    </row>
    <row r="211" spans="1:6" ht="12.75">
      <c r="A211" s="56"/>
      <c r="B211" s="14"/>
      <c r="C211" s="14"/>
      <c r="D211" s="14"/>
      <c r="E211" s="14"/>
      <c r="F211" s="14"/>
    </row>
    <row r="212" spans="1:6" ht="12.75">
      <c r="A212" s="56"/>
      <c r="B212" s="14"/>
      <c r="C212" s="14"/>
      <c r="D212" s="14"/>
      <c r="E212" s="14"/>
      <c r="F212" s="14"/>
    </row>
    <row r="213" spans="1:6" ht="12.75">
      <c r="A213" s="56"/>
      <c r="B213" s="14"/>
      <c r="C213" s="14"/>
      <c r="D213" s="14"/>
      <c r="E213" s="14"/>
      <c r="F213" s="14"/>
    </row>
    <row r="214" spans="1:6" ht="12.75">
      <c r="A214" s="56"/>
      <c r="B214" s="14"/>
      <c r="C214" s="14"/>
      <c r="D214" s="14"/>
      <c r="E214" s="14"/>
      <c r="F214" s="14"/>
    </row>
    <row r="215" spans="1:6" ht="12.75">
      <c r="A215" s="56"/>
      <c r="B215" s="14"/>
      <c r="C215" s="14"/>
      <c r="D215" s="14"/>
      <c r="E215" s="14"/>
      <c r="F215" s="14"/>
    </row>
    <row r="216" spans="1:6" ht="12.75">
      <c r="A216" s="56"/>
      <c r="B216" s="14"/>
      <c r="C216" s="14"/>
      <c r="D216" s="14"/>
      <c r="E216" s="14"/>
      <c r="F216" s="14"/>
    </row>
    <row r="217" spans="1:6" ht="12.75">
      <c r="A217" s="56"/>
      <c r="B217" s="14"/>
      <c r="C217" s="14"/>
      <c r="D217" s="14"/>
      <c r="E217" s="14"/>
      <c r="F217" s="14"/>
    </row>
    <row r="218" spans="1:6" ht="12.75">
      <c r="A218" s="56"/>
      <c r="B218" s="14"/>
      <c r="C218" s="14"/>
      <c r="D218" s="14"/>
      <c r="E218" s="14"/>
      <c r="F218" s="14"/>
    </row>
    <row r="219" spans="1:6" ht="12.75">
      <c r="A219" s="57"/>
      <c r="B219" s="1"/>
      <c r="C219" s="1"/>
      <c r="D219" s="1"/>
      <c r="E219" s="1"/>
      <c r="F219" s="1"/>
    </row>
    <row r="220" spans="1:6" ht="12.75">
      <c r="A220" s="57"/>
      <c r="B220" s="1"/>
      <c r="C220" s="1"/>
      <c r="D220" s="1"/>
      <c r="E220" s="1"/>
      <c r="F220" s="1"/>
    </row>
    <row r="221" spans="1:6" ht="12.75">
      <c r="A221" s="57"/>
      <c r="B221" s="1"/>
      <c r="C221" s="1"/>
      <c r="D221" s="1"/>
      <c r="E221" s="1"/>
      <c r="F221" s="1"/>
    </row>
    <row r="222" spans="1:6" ht="12.75">
      <c r="A222" s="57"/>
      <c r="B222" s="1"/>
      <c r="C222" s="1"/>
      <c r="D222" s="1"/>
      <c r="E222" s="1"/>
      <c r="F222" s="1"/>
    </row>
    <row r="223" spans="1:6" ht="12.75">
      <c r="A223" s="57"/>
      <c r="B223" s="1"/>
      <c r="C223" s="1"/>
      <c r="D223" s="1"/>
      <c r="E223" s="1"/>
      <c r="F223" s="1"/>
    </row>
    <row r="224" spans="1:6" ht="12.75">
      <c r="A224" s="57"/>
      <c r="B224" s="1"/>
      <c r="C224" s="1"/>
      <c r="D224" s="1"/>
      <c r="E224" s="1"/>
      <c r="F224" s="1"/>
    </row>
    <row r="225" spans="1:6" ht="12.75">
      <c r="A225" s="57"/>
      <c r="B225" s="1"/>
      <c r="C225" s="1"/>
      <c r="D225" s="1"/>
      <c r="E225" s="1"/>
      <c r="F225" s="1"/>
    </row>
    <row r="226" spans="1:6" ht="12.75">
      <c r="A226" s="57"/>
      <c r="B226" s="1"/>
      <c r="C226" s="1"/>
      <c r="D226" s="1"/>
      <c r="E226" s="1"/>
      <c r="F226" s="1"/>
    </row>
    <row r="227" spans="1:6" ht="12.75">
      <c r="A227" s="57"/>
      <c r="B227" s="1"/>
      <c r="C227" s="1"/>
      <c r="D227" s="1"/>
      <c r="E227" s="1"/>
      <c r="F227" s="1"/>
    </row>
    <row r="228" spans="1:6" ht="12.75">
      <c r="A228" s="57"/>
      <c r="B228" s="1"/>
      <c r="C228" s="1"/>
      <c r="D228" s="1"/>
      <c r="E228" s="1"/>
      <c r="F228" s="1"/>
    </row>
    <row r="229" spans="1:6" ht="12.75">
      <c r="A229" s="57"/>
      <c r="B229" s="1"/>
      <c r="C229" s="1"/>
      <c r="D229" s="1"/>
      <c r="E229" s="1"/>
      <c r="F229" s="1"/>
    </row>
    <row r="230" spans="1:6" ht="12.75">
      <c r="A230" s="57"/>
      <c r="B230" s="1"/>
      <c r="C230" s="1"/>
      <c r="D230" s="1"/>
      <c r="E230" s="1"/>
      <c r="F230" s="1"/>
    </row>
    <row r="231" spans="1:6" ht="12.75">
      <c r="A231" s="57"/>
      <c r="B231" s="1"/>
      <c r="C231" s="1"/>
      <c r="D231" s="1"/>
      <c r="E231" s="1"/>
      <c r="F231" s="1"/>
    </row>
    <row r="232" spans="1:6" ht="12.75">
      <c r="A232" s="57"/>
      <c r="B232" s="1"/>
      <c r="C232" s="1"/>
      <c r="D232" s="1"/>
      <c r="E232" s="1"/>
      <c r="F232" s="1"/>
    </row>
    <row r="233" spans="1:6" ht="12.75">
      <c r="A233" s="57"/>
      <c r="B233" s="1"/>
      <c r="C233" s="1"/>
      <c r="D233" s="1"/>
      <c r="E233" s="1"/>
      <c r="F233" s="1"/>
    </row>
    <row r="234" spans="1:6" ht="12.75">
      <c r="A234" s="57"/>
      <c r="B234" s="1"/>
      <c r="C234" s="1"/>
      <c r="D234" s="1"/>
      <c r="E234" s="1"/>
      <c r="F234" s="1"/>
    </row>
    <row r="235" spans="1:6" ht="12.75">
      <c r="A235" s="57"/>
      <c r="B235" s="1"/>
      <c r="C235" s="1"/>
      <c r="D235" s="1"/>
      <c r="E235" s="1"/>
      <c r="F235" s="1"/>
    </row>
    <row r="236" spans="1:6" ht="12.75">
      <c r="A236" s="57"/>
      <c r="B236" s="1"/>
      <c r="C236" s="1"/>
      <c r="D236" s="1"/>
      <c r="E236" s="1"/>
      <c r="F236" s="1"/>
    </row>
    <row r="237" spans="1:6" ht="12.75">
      <c r="A237" s="57"/>
      <c r="B237" s="1"/>
      <c r="C237" s="1"/>
      <c r="D237" s="1"/>
      <c r="E237" s="1"/>
      <c r="F237" s="1"/>
    </row>
    <row r="238" spans="1:6" ht="12.75">
      <c r="A238" s="57"/>
      <c r="B238" s="1"/>
      <c r="C238" s="1"/>
      <c r="D238" s="1"/>
      <c r="E238" s="1"/>
      <c r="F238" s="1"/>
    </row>
    <row r="239" spans="1:6" ht="12.75">
      <c r="A239" s="57"/>
      <c r="B239" s="1"/>
      <c r="C239" s="1"/>
      <c r="D239" s="1"/>
      <c r="E239" s="1"/>
      <c r="F239" s="1"/>
    </row>
    <row r="240" spans="1:6" ht="12.75">
      <c r="A240" s="57"/>
      <c r="B240" s="1"/>
      <c r="C240" s="1"/>
      <c r="D240" s="1"/>
      <c r="E240" s="1"/>
      <c r="F240" s="1"/>
    </row>
    <row r="241" spans="1:6" ht="12.75">
      <c r="A241" s="57"/>
      <c r="B241" s="1"/>
      <c r="C241" s="1"/>
      <c r="D241" s="1"/>
      <c r="E241" s="1"/>
      <c r="F241" s="1"/>
    </row>
    <row r="242" spans="1:6" ht="12.75">
      <c r="A242" s="57"/>
      <c r="B242" s="1"/>
      <c r="C242" s="1"/>
      <c r="D242" s="1"/>
      <c r="E242" s="1"/>
      <c r="F242" s="1"/>
    </row>
    <row r="243" spans="1:6" ht="12.75">
      <c r="A243" s="57"/>
      <c r="B243" s="1"/>
      <c r="C243" s="1"/>
      <c r="D243" s="1"/>
      <c r="E243" s="1"/>
      <c r="F243" s="1"/>
    </row>
    <row r="244" spans="1:6" ht="12.75">
      <c r="A244" s="57"/>
      <c r="B244" s="1"/>
      <c r="C244" s="1"/>
      <c r="D244" s="1"/>
      <c r="E244" s="1"/>
      <c r="F244" s="1"/>
    </row>
    <row r="245" spans="1:6" ht="12.75">
      <c r="A245" s="57"/>
      <c r="B245" s="1"/>
      <c r="C245" s="1"/>
      <c r="D245" s="1"/>
      <c r="E245" s="1"/>
      <c r="F245" s="1"/>
    </row>
    <row r="246" spans="1:6" ht="12.75">
      <c r="A246" s="57"/>
      <c r="B246" s="1"/>
      <c r="C246" s="1"/>
      <c r="D246" s="1"/>
      <c r="E246" s="1"/>
      <c r="F246" s="1"/>
    </row>
    <row r="247" spans="1:6" ht="12.75">
      <c r="A247" s="57"/>
      <c r="B247" s="1"/>
      <c r="C247" s="1"/>
      <c r="D247" s="1"/>
      <c r="E247" s="1"/>
      <c r="F247" s="1"/>
    </row>
    <row r="248" spans="1:6" ht="12.75">
      <c r="A248" s="57"/>
      <c r="B248" s="1"/>
      <c r="C248" s="1"/>
      <c r="D248" s="1"/>
      <c r="E248" s="1"/>
      <c r="F248" s="1"/>
    </row>
    <row r="249" spans="1:6" ht="12.75">
      <c r="A249" s="57"/>
      <c r="B249" s="1"/>
      <c r="C249" s="1"/>
      <c r="D249" s="1"/>
      <c r="E249" s="1"/>
      <c r="F249" s="1"/>
    </row>
    <row r="250" spans="1:6" ht="12.75">
      <c r="A250" s="57"/>
      <c r="B250" s="1"/>
      <c r="C250" s="1"/>
      <c r="D250" s="1"/>
      <c r="E250" s="1"/>
      <c r="F250" s="1"/>
    </row>
    <row r="251" spans="1:6" ht="12.75">
      <c r="A251" s="57"/>
      <c r="B251" s="1"/>
      <c r="C251" s="1"/>
      <c r="D251" s="1"/>
      <c r="E251" s="1"/>
      <c r="F251" s="1"/>
    </row>
    <row r="252" spans="1:6" ht="12.75">
      <c r="A252" s="57"/>
      <c r="B252" s="1"/>
      <c r="C252" s="1"/>
      <c r="D252" s="1"/>
      <c r="E252" s="1"/>
      <c r="F252" s="1"/>
    </row>
    <row r="253" spans="1:6" ht="12.75">
      <c r="A253" s="57"/>
      <c r="B253" s="1"/>
      <c r="C253" s="1"/>
      <c r="D253" s="1"/>
      <c r="E253" s="1"/>
      <c r="F253" s="1"/>
    </row>
    <row r="254" spans="1:6" ht="12.75">
      <c r="A254" s="57"/>
      <c r="B254" s="1"/>
      <c r="C254" s="1"/>
      <c r="D254" s="1"/>
      <c r="E254" s="1"/>
      <c r="F254" s="1"/>
    </row>
    <row r="255" spans="1:6" ht="12.75">
      <c r="A255" s="57"/>
      <c r="B255" s="1"/>
      <c r="C255" s="1"/>
      <c r="D255" s="1"/>
      <c r="E255" s="1"/>
      <c r="F255" s="1"/>
    </row>
    <row r="256" spans="1:6" ht="12.75">
      <c r="A256" s="57"/>
      <c r="B256" s="1"/>
      <c r="C256" s="1"/>
      <c r="D256" s="1"/>
      <c r="E256" s="1"/>
      <c r="F256" s="1"/>
    </row>
    <row r="257" spans="1:6" ht="12.75">
      <c r="A257" s="57"/>
      <c r="B257" s="1"/>
      <c r="C257" s="1"/>
      <c r="D257" s="1"/>
      <c r="E257" s="1"/>
      <c r="F257" s="1"/>
    </row>
    <row r="258" spans="1:6" ht="12.75">
      <c r="A258" s="57"/>
      <c r="B258" s="1"/>
      <c r="C258" s="1"/>
      <c r="D258" s="1"/>
      <c r="E258" s="1"/>
      <c r="F258" s="1"/>
    </row>
    <row r="259" spans="1:6" ht="12.75">
      <c r="A259" s="57"/>
      <c r="B259" s="1"/>
      <c r="C259" s="1"/>
      <c r="D259" s="1"/>
      <c r="E259" s="1"/>
      <c r="F259" s="1"/>
    </row>
    <row r="260" spans="1:6" ht="12.75">
      <c r="A260" s="57"/>
      <c r="B260" s="1"/>
      <c r="C260" s="1"/>
      <c r="D260" s="1"/>
      <c r="E260" s="1"/>
      <c r="F260" s="1"/>
    </row>
    <row r="261" spans="1:6" ht="12.75">
      <c r="A261" s="57"/>
      <c r="B261" s="1"/>
      <c r="C261" s="1"/>
      <c r="D261" s="1"/>
      <c r="E261" s="1"/>
      <c r="F261" s="1"/>
    </row>
    <row r="262" spans="1:6" ht="12.75">
      <c r="A262" s="57"/>
      <c r="B262" s="1"/>
      <c r="C262" s="1"/>
      <c r="D262" s="1"/>
      <c r="E262" s="1"/>
      <c r="F262" s="1"/>
    </row>
    <row r="263" spans="1:6" ht="12.75">
      <c r="A263" s="57"/>
      <c r="B263" s="1"/>
      <c r="C263" s="1"/>
      <c r="D263" s="1"/>
      <c r="E263" s="1"/>
      <c r="F263" s="1"/>
    </row>
    <row r="264" spans="1:6" ht="12.75">
      <c r="A264" s="57"/>
      <c r="B264" s="1"/>
      <c r="C264" s="1"/>
      <c r="D264" s="1"/>
      <c r="E264" s="1"/>
      <c r="F264" s="1"/>
    </row>
    <row r="265" spans="1:6" ht="12.75">
      <c r="A265" s="57"/>
      <c r="B265" s="1"/>
      <c r="C265" s="1"/>
      <c r="D265" s="1"/>
      <c r="E265" s="1"/>
      <c r="F265" s="1"/>
    </row>
    <row r="266" spans="1:6" ht="12.75">
      <c r="A266" s="57"/>
      <c r="B266" s="1"/>
      <c r="C266" s="1"/>
      <c r="D266" s="1"/>
      <c r="E266" s="1"/>
      <c r="F266" s="1"/>
    </row>
    <row r="267" spans="1:6" ht="12.75">
      <c r="A267" s="57"/>
      <c r="B267" s="1"/>
      <c r="C267" s="1"/>
      <c r="D267" s="1"/>
      <c r="E267" s="1"/>
      <c r="F267" s="1"/>
    </row>
    <row r="268" spans="1:6" ht="12.75">
      <c r="A268" s="57"/>
      <c r="B268" s="1"/>
      <c r="C268" s="1"/>
      <c r="D268" s="1"/>
      <c r="E268" s="1"/>
      <c r="F268" s="1"/>
    </row>
    <row r="269" spans="1:6" ht="12.75">
      <c r="A269" s="57"/>
      <c r="B269" s="1"/>
      <c r="C269" s="1"/>
      <c r="D269" s="1"/>
      <c r="E269" s="1"/>
      <c r="F269" s="1"/>
    </row>
    <row r="270" spans="1:6" ht="12.75">
      <c r="A270" s="57"/>
      <c r="B270" s="57"/>
      <c r="C270" s="57"/>
      <c r="D270" s="57"/>
      <c r="E270" s="57"/>
      <c r="F270" s="57"/>
    </row>
    <row r="271" spans="1:6" ht="12.75">
      <c r="A271" s="57"/>
      <c r="B271" s="57"/>
      <c r="C271" s="57"/>
      <c r="D271" s="57"/>
      <c r="E271" s="57"/>
      <c r="F271" s="57"/>
    </row>
    <row r="272" spans="1:6" ht="12.75">
      <c r="A272" s="57"/>
      <c r="B272" s="57"/>
      <c r="C272" s="57"/>
      <c r="D272" s="57"/>
      <c r="E272" s="57"/>
      <c r="F272" s="57"/>
    </row>
    <row r="273" spans="1:6" ht="12.75">
      <c r="A273" s="57"/>
      <c r="B273" s="57"/>
      <c r="C273" s="57"/>
      <c r="D273" s="57"/>
      <c r="E273" s="57"/>
      <c r="F273" s="57"/>
    </row>
    <row r="274" spans="1:6" ht="12.75">
      <c r="A274" s="57"/>
      <c r="B274" s="57"/>
      <c r="C274" s="57"/>
      <c r="D274" s="57"/>
      <c r="E274" s="57"/>
      <c r="F274" s="57"/>
    </row>
    <row r="275" spans="1:6" ht="12.75">
      <c r="A275" s="57"/>
      <c r="B275" s="57"/>
      <c r="C275" s="57"/>
      <c r="D275" s="57"/>
      <c r="E275" s="57"/>
      <c r="F275" s="57"/>
    </row>
    <row r="276" spans="1:6" ht="12.75">
      <c r="A276" s="57"/>
      <c r="B276" s="57"/>
      <c r="C276" s="57"/>
      <c r="D276" s="57"/>
      <c r="E276" s="57"/>
      <c r="F276" s="57"/>
    </row>
    <row r="277" spans="1:6" ht="12.75">
      <c r="A277" s="57"/>
      <c r="B277" s="57"/>
      <c r="C277" s="57"/>
      <c r="D277" s="57"/>
      <c r="E277" s="57"/>
      <c r="F277" s="57"/>
    </row>
    <row r="278" spans="1:6" ht="12.75">
      <c r="A278" s="57"/>
      <c r="B278" s="57"/>
      <c r="C278" s="57"/>
      <c r="D278" s="57"/>
      <c r="E278" s="57"/>
      <c r="F278" s="57"/>
    </row>
    <row r="279" spans="1:6" ht="12.75">
      <c r="A279" s="57"/>
      <c r="B279" s="57"/>
      <c r="C279" s="57"/>
      <c r="D279" s="57"/>
      <c r="E279" s="57"/>
      <c r="F279" s="57"/>
    </row>
    <row r="280" spans="1:6" ht="12.75">
      <c r="A280" s="57"/>
      <c r="B280" s="57"/>
      <c r="C280" s="57"/>
      <c r="D280" s="57"/>
      <c r="E280" s="57"/>
      <c r="F280" s="57"/>
    </row>
    <row r="281" spans="1:6" ht="12.75">
      <c r="A281" s="57"/>
      <c r="B281" s="57"/>
      <c r="C281" s="57"/>
      <c r="D281" s="57"/>
      <c r="E281" s="57"/>
      <c r="F281" s="57"/>
    </row>
    <row r="282" spans="1:6" ht="12.75">
      <c r="A282" s="57"/>
      <c r="B282" s="57"/>
      <c r="C282" s="57"/>
      <c r="D282" s="57"/>
      <c r="E282" s="57"/>
      <c r="F282" s="57"/>
    </row>
    <row r="283" spans="1:6" ht="12.75">
      <c r="A283" s="57"/>
      <c r="B283" s="57"/>
      <c r="C283" s="57"/>
      <c r="D283" s="57"/>
      <c r="E283" s="57"/>
      <c r="F283" s="57"/>
    </row>
    <row r="284" spans="1:6" ht="12.75">
      <c r="A284" s="57"/>
      <c r="B284" s="57"/>
      <c r="C284" s="57"/>
      <c r="D284" s="57"/>
      <c r="E284" s="57"/>
      <c r="F284" s="57"/>
    </row>
    <row r="285" spans="1:6" ht="12.75">
      <c r="A285" s="57"/>
      <c r="B285" s="57"/>
      <c r="C285" s="57"/>
      <c r="D285" s="57"/>
      <c r="E285" s="57"/>
      <c r="F285" s="57"/>
    </row>
    <row r="286" spans="1:6" ht="12.75">
      <c r="A286" s="57"/>
      <c r="B286" s="57"/>
      <c r="C286" s="57"/>
      <c r="D286" s="57"/>
      <c r="E286" s="57"/>
      <c r="F286" s="57"/>
    </row>
    <row r="287" spans="1:6" ht="12.75">
      <c r="A287" s="57"/>
      <c r="B287" s="57"/>
      <c r="C287" s="57"/>
      <c r="D287" s="57"/>
      <c r="E287" s="57"/>
      <c r="F287" s="57"/>
    </row>
    <row r="288" spans="1:6" ht="12.75">
      <c r="A288" s="57"/>
      <c r="B288" s="57"/>
      <c r="C288" s="57"/>
      <c r="D288" s="57"/>
      <c r="E288" s="57"/>
      <c r="F288" s="57"/>
    </row>
    <row r="289" spans="1:6" ht="12.75">
      <c r="A289" s="57"/>
      <c r="B289" s="57"/>
      <c r="C289" s="57"/>
      <c r="D289" s="57"/>
      <c r="E289" s="57"/>
      <c r="F289" s="57"/>
    </row>
    <row r="290" spans="1:6" ht="12.75">
      <c r="A290" s="57"/>
      <c r="B290" s="57"/>
      <c r="C290" s="57"/>
      <c r="D290" s="57"/>
      <c r="E290" s="57"/>
      <c r="F290" s="57"/>
    </row>
    <row r="291" spans="1:6" ht="12.75">
      <c r="A291" s="57"/>
      <c r="B291" s="57"/>
      <c r="C291" s="57"/>
      <c r="D291" s="57"/>
      <c r="E291" s="57"/>
      <c r="F291" s="57"/>
    </row>
    <row r="292" spans="1:6" ht="12.75">
      <c r="A292" s="57"/>
      <c r="B292" s="57"/>
      <c r="C292" s="57"/>
      <c r="D292" s="57"/>
      <c r="E292" s="57"/>
      <c r="F292" s="57"/>
    </row>
    <row r="293" spans="1:6" ht="12.75">
      <c r="A293" s="57"/>
      <c r="B293" s="57"/>
      <c r="C293" s="57"/>
      <c r="D293" s="57"/>
      <c r="E293" s="57"/>
      <c r="F293" s="57"/>
    </row>
    <row r="294" spans="1:6" ht="12.75">
      <c r="A294" s="57"/>
      <c r="B294" s="57"/>
      <c r="C294" s="57"/>
      <c r="D294" s="57"/>
      <c r="E294" s="57"/>
      <c r="F294" s="57"/>
    </row>
    <row r="295" spans="1:6" ht="12.75">
      <c r="A295" s="57"/>
      <c r="B295" s="57"/>
      <c r="C295" s="57"/>
      <c r="D295" s="57"/>
      <c r="E295" s="57"/>
      <c r="F295" s="57"/>
    </row>
    <row r="296" spans="1:6" ht="12.75">
      <c r="A296" s="57"/>
      <c r="B296" s="57"/>
      <c r="C296" s="57"/>
      <c r="D296" s="57"/>
      <c r="E296" s="57"/>
      <c r="F296" s="57"/>
    </row>
    <row r="297" spans="1:6" ht="12.75">
      <c r="A297" s="57"/>
      <c r="B297" s="57"/>
      <c r="C297" s="57"/>
      <c r="D297" s="57"/>
      <c r="E297" s="57"/>
      <c r="F297" s="57"/>
    </row>
    <row r="298" spans="1:6" ht="12.75">
      <c r="A298" s="57"/>
      <c r="B298" s="57"/>
      <c r="C298" s="57"/>
      <c r="D298" s="57"/>
      <c r="E298" s="57"/>
      <c r="F298" s="57"/>
    </row>
    <row r="299" spans="1:6" ht="12.75">
      <c r="A299" s="57"/>
      <c r="B299" s="57"/>
      <c r="C299" s="57"/>
      <c r="D299" s="57"/>
      <c r="E299" s="57"/>
      <c r="F299" s="57"/>
    </row>
    <row r="300" spans="1:6" ht="12.75">
      <c r="A300" s="57"/>
      <c r="B300" s="57"/>
      <c r="C300" s="57"/>
      <c r="D300" s="57"/>
      <c r="E300" s="57"/>
      <c r="F300" s="57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2.28125" style="0" customWidth="1"/>
    <col min="3" max="3" width="12.421875" style="0" customWidth="1"/>
    <col min="4" max="4" width="13.421875" style="0" customWidth="1"/>
    <col min="5" max="5" width="12.28125" style="0" customWidth="1"/>
    <col min="6" max="6" width="1.8515625" style="0" customWidth="1"/>
  </cols>
  <sheetData>
    <row r="1" spans="1:6" ht="15.75">
      <c r="A1" s="65" t="s">
        <v>220</v>
      </c>
      <c r="B1" s="66"/>
      <c r="C1" s="66"/>
      <c r="D1" s="66"/>
      <c r="E1" s="66"/>
      <c r="F1" s="67"/>
    </row>
    <row r="2" spans="1:6" ht="16.5" thickBot="1">
      <c r="A2" s="68" t="s">
        <v>222</v>
      </c>
      <c r="B2" s="47"/>
      <c r="C2" s="47"/>
      <c r="D2" s="47"/>
      <c r="E2" s="47"/>
      <c r="F2" s="69"/>
    </row>
    <row r="3" spans="1:6" ht="12.75">
      <c r="A3" s="71"/>
      <c r="B3" s="7"/>
      <c r="C3" s="7"/>
      <c r="D3" s="7"/>
      <c r="E3" s="7"/>
      <c r="F3" s="34"/>
    </row>
    <row r="4" spans="1:6" ht="15.75">
      <c r="A4" s="71"/>
      <c r="B4" s="8"/>
      <c r="C4" s="49" t="s">
        <v>26</v>
      </c>
      <c r="D4" s="49"/>
      <c r="E4" s="49"/>
      <c r="F4" s="36"/>
    </row>
    <row r="5" spans="1:6" ht="16.5" thickBot="1">
      <c r="A5" s="70" t="s">
        <v>27</v>
      </c>
      <c r="B5" s="4" t="s">
        <v>28</v>
      </c>
      <c r="C5" s="28">
        <v>0.85</v>
      </c>
      <c r="D5" s="28">
        <v>1</v>
      </c>
      <c r="E5" s="28">
        <v>1.25</v>
      </c>
      <c r="F5" s="38"/>
    </row>
    <row r="6" spans="1:6" ht="12.75">
      <c r="A6" s="33">
        <v>102</v>
      </c>
      <c r="B6" s="12" t="s">
        <v>38</v>
      </c>
      <c r="C6" s="27">
        <f aca="true" t="shared" si="0" ref="C6:C37">D6*0.85</f>
        <v>255127.5</v>
      </c>
      <c r="D6" s="84">
        <v>300150</v>
      </c>
      <c r="E6" s="27">
        <f aca="true" t="shared" si="1" ref="E6:E37">D6*1.25</f>
        <v>375187.5</v>
      </c>
      <c r="F6" s="34"/>
    </row>
    <row r="7" spans="1:6" ht="12.75">
      <c r="A7" s="35">
        <v>102.1</v>
      </c>
      <c r="B7" s="3" t="s">
        <v>161</v>
      </c>
      <c r="C7" s="9">
        <f t="shared" si="0"/>
        <v>101547.8</v>
      </c>
      <c r="D7" s="20">
        <v>119468</v>
      </c>
      <c r="E7" s="9">
        <f t="shared" si="1"/>
        <v>149335</v>
      </c>
      <c r="F7" s="36"/>
    </row>
    <row r="8" spans="1:6" ht="12.75">
      <c r="A8" s="35">
        <v>103</v>
      </c>
      <c r="B8" s="3" t="s">
        <v>174</v>
      </c>
      <c r="C8" s="9">
        <f t="shared" si="0"/>
        <v>210273</v>
      </c>
      <c r="D8" s="20">
        <v>247380</v>
      </c>
      <c r="E8" s="9">
        <f t="shared" si="1"/>
        <v>309225</v>
      </c>
      <c r="F8" s="36"/>
    </row>
    <row r="9" spans="1:6" ht="12.75">
      <c r="A9" s="35">
        <v>201</v>
      </c>
      <c r="B9" s="3" t="s">
        <v>34</v>
      </c>
      <c r="C9" s="9">
        <f t="shared" si="0"/>
        <v>187457.3</v>
      </c>
      <c r="D9" s="20">
        <v>220538</v>
      </c>
      <c r="E9" s="9">
        <f t="shared" si="1"/>
        <v>275672.5</v>
      </c>
      <c r="F9" s="36"/>
    </row>
    <row r="10" spans="1:6" ht="12.75">
      <c r="A10" s="35">
        <v>201.1</v>
      </c>
      <c r="B10" s="3" t="s">
        <v>31</v>
      </c>
      <c r="C10" s="9">
        <f t="shared" si="0"/>
        <v>113617.8</v>
      </c>
      <c r="D10" s="20">
        <v>133668</v>
      </c>
      <c r="E10" s="9">
        <f t="shared" si="1"/>
        <v>167085</v>
      </c>
      <c r="F10" s="36"/>
    </row>
    <row r="11" spans="1:6" ht="12.75">
      <c r="A11" s="35">
        <v>203</v>
      </c>
      <c r="B11" s="3" t="s">
        <v>80</v>
      </c>
      <c r="C11" s="9">
        <f t="shared" si="0"/>
        <v>106008.59999999999</v>
      </c>
      <c r="D11" s="20">
        <v>124716</v>
      </c>
      <c r="E11" s="9">
        <f t="shared" si="1"/>
        <v>155895</v>
      </c>
      <c r="F11" s="36"/>
    </row>
    <row r="12" spans="1:6" ht="12.75">
      <c r="A12" s="35">
        <v>203.2</v>
      </c>
      <c r="B12" s="3" t="s">
        <v>29</v>
      </c>
      <c r="C12" s="9">
        <f t="shared" si="0"/>
        <v>51000</v>
      </c>
      <c r="D12" s="20">
        <v>60000</v>
      </c>
      <c r="E12" s="9">
        <f t="shared" si="1"/>
        <v>75000</v>
      </c>
      <c r="F12" s="36"/>
    </row>
    <row r="13" spans="1:6" ht="12.75">
      <c r="A13" s="35">
        <v>203.3</v>
      </c>
      <c r="B13" s="3" t="s">
        <v>47</v>
      </c>
      <c r="C13" s="9">
        <f t="shared" si="0"/>
        <v>60416.299999999996</v>
      </c>
      <c r="D13" s="20">
        <v>71078</v>
      </c>
      <c r="E13" s="9">
        <f t="shared" si="1"/>
        <v>88847.5</v>
      </c>
      <c r="F13" s="36"/>
    </row>
    <row r="14" spans="1:6" ht="12.75">
      <c r="A14" s="35">
        <v>203.4</v>
      </c>
      <c r="B14" s="3" t="s">
        <v>44</v>
      </c>
      <c r="C14" s="9">
        <f t="shared" si="0"/>
        <v>62744.45</v>
      </c>
      <c r="D14" s="20">
        <v>73817</v>
      </c>
      <c r="E14" s="9">
        <f t="shared" si="1"/>
        <v>92271.25</v>
      </c>
      <c r="F14" s="36"/>
    </row>
    <row r="15" spans="1:6" ht="12.75">
      <c r="A15" s="35">
        <v>204</v>
      </c>
      <c r="B15" s="3" t="s">
        <v>77</v>
      </c>
      <c r="C15" s="9">
        <f t="shared" si="0"/>
        <v>82424.5</v>
      </c>
      <c r="D15" s="20">
        <v>96970</v>
      </c>
      <c r="E15" s="9">
        <f t="shared" si="1"/>
        <v>121212.5</v>
      </c>
      <c r="F15" s="36"/>
    </row>
    <row r="16" spans="1:6" ht="12.75">
      <c r="A16" s="35">
        <v>204.1</v>
      </c>
      <c r="B16" s="3" t="s">
        <v>124</v>
      </c>
      <c r="C16" s="9">
        <f t="shared" si="0"/>
        <v>55706.45</v>
      </c>
      <c r="D16" s="20">
        <v>65537</v>
      </c>
      <c r="E16" s="9">
        <f t="shared" si="1"/>
        <v>81921.25</v>
      </c>
      <c r="F16" s="36"/>
    </row>
    <row r="17" spans="1:6" ht="12.75">
      <c r="A17" s="35">
        <v>205</v>
      </c>
      <c r="B17" s="3" t="s">
        <v>73</v>
      </c>
      <c r="C17" s="9">
        <f t="shared" si="0"/>
        <v>58250.5</v>
      </c>
      <c r="D17" s="20">
        <v>68530</v>
      </c>
      <c r="E17" s="9">
        <f t="shared" si="1"/>
        <v>85662.5</v>
      </c>
      <c r="F17" s="36"/>
    </row>
    <row r="18" spans="1:6" ht="12.75">
      <c r="A18" s="35">
        <v>206</v>
      </c>
      <c r="B18" s="3" t="s">
        <v>79</v>
      </c>
      <c r="C18" s="9">
        <f t="shared" si="0"/>
        <v>58043.95</v>
      </c>
      <c r="D18" s="20">
        <v>68287</v>
      </c>
      <c r="E18" s="9">
        <f t="shared" si="1"/>
        <v>85358.75</v>
      </c>
      <c r="F18" s="36"/>
    </row>
    <row r="19" spans="1:6" ht="12.75">
      <c r="A19" s="35">
        <v>207.1</v>
      </c>
      <c r="B19" s="3" t="s">
        <v>108</v>
      </c>
      <c r="C19" s="9">
        <f t="shared" si="0"/>
        <v>75106</v>
      </c>
      <c r="D19" s="20">
        <v>88360</v>
      </c>
      <c r="E19" s="9">
        <f t="shared" si="1"/>
        <v>110450</v>
      </c>
      <c r="F19" s="36"/>
    </row>
    <row r="20" spans="1:6" ht="12.75">
      <c r="A20" s="35">
        <v>208</v>
      </c>
      <c r="B20" s="3" t="s">
        <v>61</v>
      </c>
      <c r="C20" s="9">
        <f t="shared" si="0"/>
        <v>86505.34999999999</v>
      </c>
      <c r="D20" s="20">
        <v>101771</v>
      </c>
      <c r="E20" s="9">
        <f t="shared" si="1"/>
        <v>127213.75</v>
      </c>
      <c r="F20" s="36"/>
    </row>
    <row r="21" spans="1:6" ht="12.75">
      <c r="A21" s="35">
        <v>208.1</v>
      </c>
      <c r="B21" s="3" t="s">
        <v>185</v>
      </c>
      <c r="C21" s="9">
        <f t="shared" si="0"/>
        <v>75523.34999999999</v>
      </c>
      <c r="D21" s="20">
        <v>88851</v>
      </c>
      <c r="E21" s="9">
        <f t="shared" si="1"/>
        <v>111063.75</v>
      </c>
      <c r="F21" s="36"/>
    </row>
    <row r="22" spans="1:6" ht="12.75">
      <c r="A22" s="35">
        <v>209</v>
      </c>
      <c r="B22" s="3" t="s">
        <v>175</v>
      </c>
      <c r="C22" s="9">
        <f t="shared" si="0"/>
        <v>83004.2</v>
      </c>
      <c r="D22" s="20">
        <v>97652</v>
      </c>
      <c r="E22" s="9">
        <f t="shared" si="1"/>
        <v>122065</v>
      </c>
      <c r="F22" s="36"/>
    </row>
    <row r="23" spans="1:6" ht="12.75">
      <c r="A23" s="35">
        <v>210</v>
      </c>
      <c r="B23" s="3" t="s">
        <v>53</v>
      </c>
      <c r="C23" s="9">
        <f t="shared" si="0"/>
        <v>126175.7</v>
      </c>
      <c r="D23" s="20">
        <v>148442</v>
      </c>
      <c r="E23" s="9">
        <f t="shared" si="1"/>
        <v>185552.5</v>
      </c>
      <c r="F23" s="36"/>
    </row>
    <row r="24" spans="1:6" ht="12.75">
      <c r="A24" s="35">
        <v>210.1</v>
      </c>
      <c r="B24" s="3" t="s">
        <v>202</v>
      </c>
      <c r="C24" s="9">
        <f t="shared" si="0"/>
        <v>86958.4</v>
      </c>
      <c r="D24" s="20">
        <v>102304</v>
      </c>
      <c r="E24" s="9">
        <f t="shared" si="1"/>
        <v>127880</v>
      </c>
      <c r="F24" s="36"/>
    </row>
    <row r="25" spans="1:6" ht="12.75">
      <c r="A25" s="35">
        <v>211</v>
      </c>
      <c r="B25" s="3" t="s">
        <v>52</v>
      </c>
      <c r="C25" s="9">
        <f t="shared" si="0"/>
        <v>141188.4</v>
      </c>
      <c r="D25" s="20">
        <v>166104</v>
      </c>
      <c r="E25" s="9">
        <f t="shared" si="1"/>
        <v>207630</v>
      </c>
      <c r="F25" s="36"/>
    </row>
    <row r="26" spans="1:6" ht="12.75">
      <c r="A26" s="35">
        <v>211.1</v>
      </c>
      <c r="B26" s="3" t="s">
        <v>203</v>
      </c>
      <c r="C26" s="9">
        <f t="shared" si="0"/>
        <v>102060.34999999999</v>
      </c>
      <c r="D26" s="20">
        <v>120071</v>
      </c>
      <c r="E26" s="9">
        <f t="shared" si="1"/>
        <v>150088.75</v>
      </c>
      <c r="F26" s="36"/>
    </row>
    <row r="27" spans="1:6" ht="12.75">
      <c r="A27" s="35">
        <v>212</v>
      </c>
      <c r="B27" s="3" t="s">
        <v>154</v>
      </c>
      <c r="C27" s="9">
        <f t="shared" si="0"/>
        <v>128038.9</v>
      </c>
      <c r="D27" s="20">
        <v>150634</v>
      </c>
      <c r="E27" s="9">
        <f t="shared" si="1"/>
        <v>188292.5</v>
      </c>
      <c r="F27" s="36"/>
    </row>
    <row r="28" spans="1:6" ht="12.75">
      <c r="A28" s="35">
        <v>212.1</v>
      </c>
      <c r="B28" s="3" t="s">
        <v>204</v>
      </c>
      <c r="C28" s="9">
        <f t="shared" si="0"/>
        <v>91694.59999999999</v>
      </c>
      <c r="D28" s="20">
        <v>107876</v>
      </c>
      <c r="E28" s="9">
        <f t="shared" si="1"/>
        <v>134845</v>
      </c>
      <c r="F28" s="36"/>
    </row>
    <row r="29" spans="1:6" ht="12.75">
      <c r="A29" s="35">
        <v>214</v>
      </c>
      <c r="B29" s="3" t="s">
        <v>54</v>
      </c>
      <c r="C29" s="9">
        <f t="shared" si="0"/>
        <v>167036.9</v>
      </c>
      <c r="D29" s="20">
        <v>196514</v>
      </c>
      <c r="E29" s="9">
        <f t="shared" si="1"/>
        <v>245642.5</v>
      </c>
      <c r="F29" s="36"/>
    </row>
    <row r="30" spans="1:6" ht="12.75">
      <c r="A30" s="35">
        <v>214.1</v>
      </c>
      <c r="B30" s="3" t="s">
        <v>205</v>
      </c>
      <c r="C30" s="9">
        <f t="shared" si="0"/>
        <v>112823.9</v>
      </c>
      <c r="D30" s="20">
        <v>132734</v>
      </c>
      <c r="E30" s="9">
        <f t="shared" si="1"/>
        <v>165917.5</v>
      </c>
      <c r="F30" s="36"/>
    </row>
    <row r="31" spans="1:6" ht="12.75">
      <c r="A31" s="35">
        <v>216</v>
      </c>
      <c r="B31" s="3" t="s">
        <v>55</v>
      </c>
      <c r="C31" s="9">
        <f t="shared" si="0"/>
        <v>112944.59999999999</v>
      </c>
      <c r="D31" s="20">
        <v>132876</v>
      </c>
      <c r="E31" s="9">
        <f t="shared" si="1"/>
        <v>166095</v>
      </c>
      <c r="F31" s="36"/>
    </row>
    <row r="32" spans="1:6" ht="12.75">
      <c r="A32" s="35">
        <v>218</v>
      </c>
      <c r="B32" s="3" t="s">
        <v>56</v>
      </c>
      <c r="C32" s="9">
        <f t="shared" si="0"/>
        <v>128944.15</v>
      </c>
      <c r="D32" s="20">
        <v>151699</v>
      </c>
      <c r="E32" s="9">
        <f t="shared" si="1"/>
        <v>189623.75</v>
      </c>
      <c r="F32" s="36"/>
    </row>
    <row r="33" spans="1:6" ht="12.75">
      <c r="A33" s="35">
        <v>218.1</v>
      </c>
      <c r="B33" s="3" t="s">
        <v>206</v>
      </c>
      <c r="C33" s="9">
        <f t="shared" si="0"/>
        <v>85667.25</v>
      </c>
      <c r="D33" s="20">
        <v>100785</v>
      </c>
      <c r="E33" s="9">
        <f t="shared" si="1"/>
        <v>125981.25</v>
      </c>
      <c r="F33" s="36"/>
    </row>
    <row r="34" spans="1:6" ht="12.75">
      <c r="A34" s="35">
        <v>219</v>
      </c>
      <c r="B34" s="3" t="s">
        <v>57</v>
      </c>
      <c r="C34" s="9">
        <f t="shared" si="0"/>
        <v>165994.8</v>
      </c>
      <c r="D34" s="20">
        <v>195288</v>
      </c>
      <c r="E34" s="9">
        <f t="shared" si="1"/>
        <v>244110</v>
      </c>
      <c r="F34" s="36"/>
    </row>
    <row r="35" spans="1:6" ht="12.75">
      <c r="A35" s="35">
        <v>219.1</v>
      </c>
      <c r="B35" s="3" t="s">
        <v>207</v>
      </c>
      <c r="C35" s="9">
        <f t="shared" si="0"/>
        <v>107355</v>
      </c>
      <c r="D35" s="20">
        <v>126300</v>
      </c>
      <c r="E35" s="9">
        <f t="shared" si="1"/>
        <v>157875</v>
      </c>
      <c r="F35" s="36"/>
    </row>
    <row r="36" spans="1:6" ht="12.75">
      <c r="A36" s="35">
        <v>222</v>
      </c>
      <c r="B36" s="3" t="s">
        <v>162</v>
      </c>
      <c r="C36" s="9">
        <f t="shared" si="0"/>
        <v>124527.55</v>
      </c>
      <c r="D36" s="20">
        <v>146503</v>
      </c>
      <c r="E36" s="9">
        <f t="shared" si="1"/>
        <v>183128.75</v>
      </c>
      <c r="F36" s="36"/>
    </row>
    <row r="37" spans="1:6" ht="12.75">
      <c r="A37" s="35">
        <v>222.1</v>
      </c>
      <c r="B37" s="3" t="s">
        <v>208</v>
      </c>
      <c r="C37" s="9">
        <f t="shared" si="0"/>
        <v>82154.2</v>
      </c>
      <c r="D37" s="20">
        <v>96652</v>
      </c>
      <c r="E37" s="9">
        <f t="shared" si="1"/>
        <v>120815</v>
      </c>
      <c r="F37" s="36"/>
    </row>
    <row r="38" spans="1:6" ht="12.75">
      <c r="A38" s="35">
        <v>223</v>
      </c>
      <c r="B38" s="3" t="s">
        <v>58</v>
      </c>
      <c r="C38" s="9">
        <f aca="true" t="shared" si="2" ref="C38:C69">D38*0.85</f>
        <v>118280.9</v>
      </c>
      <c r="D38" s="20">
        <v>139154</v>
      </c>
      <c r="E38" s="9">
        <f aca="true" t="shared" si="3" ref="E38:E69">D38*1.25</f>
        <v>173942.5</v>
      </c>
      <c r="F38" s="36"/>
    </row>
    <row r="39" spans="1:6" ht="12.75">
      <c r="A39" s="35">
        <v>223.1</v>
      </c>
      <c r="B39" s="3" t="s">
        <v>209</v>
      </c>
      <c r="C39" s="9">
        <f t="shared" si="2"/>
        <v>80267.2</v>
      </c>
      <c r="D39" s="20">
        <v>94432</v>
      </c>
      <c r="E39" s="9">
        <f t="shared" si="3"/>
        <v>118040</v>
      </c>
      <c r="F39" s="36"/>
    </row>
    <row r="40" spans="1:6" ht="12.75">
      <c r="A40" s="35">
        <v>224</v>
      </c>
      <c r="B40" s="3" t="s">
        <v>59</v>
      </c>
      <c r="C40" s="9">
        <f t="shared" si="2"/>
        <v>136722.5</v>
      </c>
      <c r="D40" s="20">
        <v>160850</v>
      </c>
      <c r="E40" s="9">
        <f t="shared" si="3"/>
        <v>201062.5</v>
      </c>
      <c r="F40" s="36"/>
    </row>
    <row r="41" spans="1:6" ht="12.75">
      <c r="A41" s="35">
        <v>228</v>
      </c>
      <c r="B41" s="3" t="s">
        <v>60</v>
      </c>
      <c r="C41" s="9">
        <f t="shared" si="2"/>
        <v>185937.5</v>
      </c>
      <c r="D41" s="20">
        <v>218750</v>
      </c>
      <c r="E41" s="9">
        <f t="shared" si="3"/>
        <v>273437.5</v>
      </c>
      <c r="F41" s="36"/>
    </row>
    <row r="42" spans="1:6" ht="12.75">
      <c r="A42" s="35">
        <v>228.1</v>
      </c>
      <c r="B42" s="3" t="s">
        <v>210</v>
      </c>
      <c r="C42" s="9">
        <f t="shared" si="2"/>
        <v>113534.5</v>
      </c>
      <c r="D42" s="20">
        <v>133570</v>
      </c>
      <c r="E42" s="9">
        <f t="shared" si="3"/>
        <v>166962.5</v>
      </c>
      <c r="F42" s="36"/>
    </row>
    <row r="43" spans="1:6" ht="12.75">
      <c r="A43" s="35">
        <v>229</v>
      </c>
      <c r="B43" s="3" t="s">
        <v>163</v>
      </c>
      <c r="C43" s="9">
        <f t="shared" si="2"/>
        <v>122159.45</v>
      </c>
      <c r="D43" s="20">
        <v>143717</v>
      </c>
      <c r="E43" s="9">
        <f t="shared" si="3"/>
        <v>179646.25</v>
      </c>
      <c r="F43" s="36"/>
    </row>
    <row r="44" spans="1:6" ht="12.75">
      <c r="A44" s="35">
        <v>229.1</v>
      </c>
      <c r="B44" s="3" t="s">
        <v>211</v>
      </c>
      <c r="C44" s="9">
        <f t="shared" si="2"/>
        <v>73649.09999999999</v>
      </c>
      <c r="D44" s="20">
        <v>86646</v>
      </c>
      <c r="E44" s="9">
        <f t="shared" si="3"/>
        <v>108307.5</v>
      </c>
      <c r="F44" s="36"/>
    </row>
    <row r="45" spans="1:6" ht="12.75">
      <c r="A45" s="35">
        <v>237</v>
      </c>
      <c r="B45" s="3" t="s">
        <v>155</v>
      </c>
      <c r="C45" s="9">
        <f t="shared" si="2"/>
        <v>137235.05</v>
      </c>
      <c r="D45" s="20">
        <v>161453</v>
      </c>
      <c r="E45" s="9">
        <f t="shared" si="3"/>
        <v>201816.25</v>
      </c>
      <c r="F45" s="36"/>
    </row>
    <row r="46" spans="1:6" ht="12.75">
      <c r="A46" s="35">
        <v>237.1</v>
      </c>
      <c r="B46" s="3" t="s">
        <v>212</v>
      </c>
      <c r="C46" s="9">
        <f t="shared" si="2"/>
        <v>96249.75</v>
      </c>
      <c r="D46" s="20">
        <v>113235</v>
      </c>
      <c r="E46" s="9">
        <f t="shared" si="3"/>
        <v>141543.75</v>
      </c>
      <c r="F46" s="36"/>
    </row>
    <row r="47" spans="1:6" ht="12.75">
      <c r="A47" s="35">
        <v>243</v>
      </c>
      <c r="B47" s="3" t="s">
        <v>164</v>
      </c>
      <c r="C47" s="9">
        <f t="shared" si="2"/>
        <v>82663.34999999999</v>
      </c>
      <c r="D47" s="20">
        <v>97251</v>
      </c>
      <c r="E47" s="9">
        <f t="shared" si="3"/>
        <v>121563.75</v>
      </c>
      <c r="F47" s="36"/>
    </row>
    <row r="48" spans="1:6" ht="12.75">
      <c r="A48" s="35">
        <v>244</v>
      </c>
      <c r="B48" s="3" t="s">
        <v>45</v>
      </c>
      <c r="C48" s="9">
        <f t="shared" si="2"/>
        <v>149557.5</v>
      </c>
      <c r="D48" s="20">
        <v>175950</v>
      </c>
      <c r="E48" s="9">
        <f t="shared" si="3"/>
        <v>219937.5</v>
      </c>
      <c r="F48" s="36"/>
    </row>
    <row r="49" spans="1:6" ht="14.25" customHeight="1" thickBot="1">
      <c r="A49" s="37">
        <v>245</v>
      </c>
      <c r="B49" s="2" t="s">
        <v>48</v>
      </c>
      <c r="C49" s="11">
        <f t="shared" si="2"/>
        <v>97371.75</v>
      </c>
      <c r="D49" s="23">
        <v>114555</v>
      </c>
      <c r="E49" s="11">
        <f t="shared" si="3"/>
        <v>143193.75</v>
      </c>
      <c r="F49" s="38"/>
    </row>
    <row r="50" spans="1:6" ht="14.25" customHeight="1">
      <c r="A50" s="35">
        <v>245.1</v>
      </c>
      <c r="B50" s="3" t="s">
        <v>176</v>
      </c>
      <c r="C50" s="9">
        <f t="shared" si="2"/>
        <v>58147.65</v>
      </c>
      <c r="D50" s="20">
        <v>68409</v>
      </c>
      <c r="E50" s="9">
        <f t="shared" si="3"/>
        <v>85511.25</v>
      </c>
      <c r="F50" s="36"/>
    </row>
    <row r="51" spans="1:6" ht="14.25" customHeight="1">
      <c r="A51" s="35">
        <v>250</v>
      </c>
      <c r="B51" s="3" t="s">
        <v>177</v>
      </c>
      <c r="C51" s="9">
        <f t="shared" si="2"/>
        <v>92167.2</v>
      </c>
      <c r="D51" s="20">
        <v>108432</v>
      </c>
      <c r="E51" s="9">
        <f t="shared" si="3"/>
        <v>135540</v>
      </c>
      <c r="F51" s="36"/>
    </row>
    <row r="52" spans="1:6" ht="14.25" customHeight="1">
      <c r="A52" s="35">
        <v>250.1</v>
      </c>
      <c r="B52" s="3" t="s">
        <v>213</v>
      </c>
      <c r="C52" s="9">
        <f t="shared" si="2"/>
        <v>70396.15</v>
      </c>
      <c r="D52" s="20">
        <v>82819</v>
      </c>
      <c r="E52" s="9">
        <f t="shared" si="3"/>
        <v>103523.75</v>
      </c>
      <c r="F52" s="36"/>
    </row>
    <row r="53" spans="1:6" ht="14.25" customHeight="1">
      <c r="A53" s="35">
        <v>251</v>
      </c>
      <c r="B53" s="3" t="s">
        <v>182</v>
      </c>
      <c r="C53" s="9">
        <f t="shared" si="2"/>
        <v>111950.95</v>
      </c>
      <c r="D53" s="20">
        <v>131707</v>
      </c>
      <c r="E53" s="9">
        <f t="shared" si="3"/>
        <v>164633.75</v>
      </c>
      <c r="F53" s="36"/>
    </row>
    <row r="54" spans="1:6" ht="14.25" customHeight="1">
      <c r="A54" s="35">
        <v>251.1</v>
      </c>
      <c r="B54" s="3" t="s">
        <v>214</v>
      </c>
      <c r="C54" s="9">
        <f t="shared" si="2"/>
        <v>98919.59999999999</v>
      </c>
      <c r="D54" s="20">
        <v>116376</v>
      </c>
      <c r="E54" s="9">
        <f t="shared" si="3"/>
        <v>145470</v>
      </c>
      <c r="F54" s="36"/>
    </row>
    <row r="55" spans="1:6" ht="12.75">
      <c r="A55" s="35">
        <v>260</v>
      </c>
      <c r="B55" s="3" t="s">
        <v>107</v>
      </c>
      <c r="C55" s="9">
        <f t="shared" si="2"/>
        <v>72250</v>
      </c>
      <c r="D55" s="20">
        <v>85000</v>
      </c>
      <c r="E55" s="9">
        <f t="shared" si="3"/>
        <v>106250</v>
      </c>
      <c r="F55" s="36"/>
    </row>
    <row r="56" spans="1:6" ht="12.75">
      <c r="A56" s="35">
        <v>301</v>
      </c>
      <c r="B56" s="3" t="s">
        <v>36</v>
      </c>
      <c r="C56" s="9">
        <f t="shared" si="2"/>
        <v>167172.9</v>
      </c>
      <c r="D56" s="20">
        <v>196674</v>
      </c>
      <c r="E56" s="9">
        <f t="shared" si="3"/>
        <v>245842.5</v>
      </c>
      <c r="F56" s="36"/>
    </row>
    <row r="57" spans="1:6" ht="12.75">
      <c r="A57" s="35">
        <v>301.01</v>
      </c>
      <c r="B57" s="3" t="s">
        <v>165</v>
      </c>
      <c r="C57" s="9">
        <f t="shared" si="2"/>
        <v>154143.25</v>
      </c>
      <c r="D57" s="20">
        <v>181345</v>
      </c>
      <c r="E57" s="9">
        <f t="shared" si="3"/>
        <v>226681.25</v>
      </c>
      <c r="F57" s="36"/>
    </row>
    <row r="58" spans="1:6" ht="12.75">
      <c r="A58" s="58">
        <v>301.02</v>
      </c>
      <c r="B58" s="17" t="s">
        <v>156</v>
      </c>
      <c r="C58" s="9">
        <f t="shared" si="2"/>
        <v>144022.3</v>
      </c>
      <c r="D58" s="20">
        <v>169438</v>
      </c>
      <c r="E58" s="9">
        <f t="shared" si="3"/>
        <v>211797.5</v>
      </c>
      <c r="F58" s="36"/>
    </row>
    <row r="59" spans="1:6" ht="12.75">
      <c r="A59" s="35">
        <v>301.03</v>
      </c>
      <c r="B59" s="3" t="s">
        <v>40</v>
      </c>
      <c r="C59" s="9">
        <f t="shared" si="2"/>
        <v>123651.2</v>
      </c>
      <c r="D59" s="20">
        <v>145472</v>
      </c>
      <c r="E59" s="9">
        <f t="shared" si="3"/>
        <v>181840</v>
      </c>
      <c r="F59" s="36"/>
    </row>
    <row r="60" spans="1:6" s="13" customFormat="1" ht="12.75">
      <c r="A60" s="58">
        <v>301.1</v>
      </c>
      <c r="B60" s="17" t="s">
        <v>74</v>
      </c>
      <c r="C60" s="19">
        <f t="shared" si="2"/>
        <v>69914.2</v>
      </c>
      <c r="D60" s="20">
        <v>82252</v>
      </c>
      <c r="E60" s="19">
        <f t="shared" si="3"/>
        <v>102815</v>
      </c>
      <c r="F60" s="83"/>
    </row>
    <row r="61" spans="1:6" ht="12.75">
      <c r="A61" s="35">
        <v>301.2</v>
      </c>
      <c r="B61" s="3" t="s">
        <v>95</v>
      </c>
      <c r="C61" s="9">
        <f t="shared" si="2"/>
        <v>82702.45</v>
      </c>
      <c r="D61" s="20">
        <v>97297</v>
      </c>
      <c r="E61" s="9">
        <f t="shared" si="3"/>
        <v>121621.25</v>
      </c>
      <c r="F61" s="36"/>
    </row>
    <row r="62" spans="1:6" ht="12.75">
      <c r="A62" s="35">
        <v>302</v>
      </c>
      <c r="B62" s="3" t="s">
        <v>166</v>
      </c>
      <c r="C62" s="9">
        <f t="shared" si="2"/>
        <v>102623.05</v>
      </c>
      <c r="D62" s="20">
        <v>120733</v>
      </c>
      <c r="E62" s="9">
        <f t="shared" si="3"/>
        <v>150916.25</v>
      </c>
      <c r="F62" s="36"/>
    </row>
    <row r="63" spans="1:6" ht="12.75">
      <c r="A63" s="35">
        <v>303</v>
      </c>
      <c r="B63" s="3" t="s">
        <v>35</v>
      </c>
      <c r="C63" s="9">
        <f t="shared" si="2"/>
        <v>92351.65</v>
      </c>
      <c r="D63" s="20">
        <v>108649</v>
      </c>
      <c r="E63" s="9">
        <f t="shared" si="3"/>
        <v>135811.25</v>
      </c>
      <c r="F63" s="36"/>
    </row>
    <row r="64" spans="1:6" ht="12.75">
      <c r="A64" s="35">
        <v>303.1</v>
      </c>
      <c r="B64" s="3" t="s">
        <v>30</v>
      </c>
      <c r="C64" s="9">
        <f t="shared" si="2"/>
        <v>68850</v>
      </c>
      <c r="D64" s="20">
        <v>81000</v>
      </c>
      <c r="E64" s="9">
        <f t="shared" si="3"/>
        <v>101250</v>
      </c>
      <c r="F64" s="36"/>
    </row>
    <row r="65" spans="1:6" ht="12.75">
      <c r="A65" s="35">
        <v>304</v>
      </c>
      <c r="B65" s="3" t="s">
        <v>42</v>
      </c>
      <c r="C65" s="9">
        <f t="shared" si="2"/>
        <v>109170.59999999999</v>
      </c>
      <c r="D65" s="20">
        <v>128436</v>
      </c>
      <c r="E65" s="9">
        <f t="shared" si="3"/>
        <v>160545</v>
      </c>
      <c r="F65" s="36"/>
    </row>
    <row r="66" spans="1:6" ht="12.75">
      <c r="A66" s="35">
        <v>305</v>
      </c>
      <c r="B66" s="3" t="s">
        <v>96</v>
      </c>
      <c r="C66" s="9">
        <f t="shared" si="2"/>
        <v>132600</v>
      </c>
      <c r="D66" s="20">
        <v>156000</v>
      </c>
      <c r="E66" s="9">
        <f t="shared" si="3"/>
        <v>195000</v>
      </c>
      <c r="F66" s="36"/>
    </row>
    <row r="67" spans="1:6" ht="12.75">
      <c r="A67" s="35">
        <v>306</v>
      </c>
      <c r="B67" s="3" t="s">
        <v>41</v>
      </c>
      <c r="C67" s="9">
        <f t="shared" si="2"/>
        <v>102119.84999999999</v>
      </c>
      <c r="D67" s="20">
        <v>120141</v>
      </c>
      <c r="E67" s="9">
        <f t="shared" si="3"/>
        <v>150176.25</v>
      </c>
      <c r="F67" s="36"/>
    </row>
    <row r="68" spans="1:6" ht="12.75">
      <c r="A68" s="35">
        <v>306.1</v>
      </c>
      <c r="B68" s="3" t="s">
        <v>126</v>
      </c>
      <c r="C68" s="9">
        <f t="shared" si="2"/>
        <v>69951.59999999999</v>
      </c>
      <c r="D68" s="20">
        <v>82296</v>
      </c>
      <c r="E68" s="9">
        <f t="shared" si="3"/>
        <v>102870</v>
      </c>
      <c r="F68" s="36"/>
    </row>
    <row r="69" spans="1:6" ht="12.75">
      <c r="A69" s="35">
        <v>306.2</v>
      </c>
      <c r="B69" s="3" t="s">
        <v>99</v>
      </c>
      <c r="C69" s="9">
        <f t="shared" si="2"/>
        <v>57991.25</v>
      </c>
      <c r="D69" s="20">
        <v>68225</v>
      </c>
      <c r="E69" s="9">
        <f t="shared" si="3"/>
        <v>85281.25</v>
      </c>
      <c r="F69" s="36"/>
    </row>
    <row r="70" spans="1:6" ht="12.75">
      <c r="A70" s="35">
        <v>306.3</v>
      </c>
      <c r="B70" s="3" t="s">
        <v>103</v>
      </c>
      <c r="C70" s="9">
        <f aca="true" t="shared" si="4" ref="C70:C101">D70*0.85</f>
        <v>54129.7</v>
      </c>
      <c r="D70" s="20">
        <v>63682</v>
      </c>
      <c r="E70" s="9">
        <f aca="true" t="shared" si="5" ref="E70:E101">D70*1.25</f>
        <v>79602.5</v>
      </c>
      <c r="F70" s="36"/>
    </row>
    <row r="71" spans="1:6" ht="12.75">
      <c r="A71" s="35">
        <v>306.4</v>
      </c>
      <c r="B71" s="3" t="s">
        <v>157</v>
      </c>
      <c r="C71" s="9">
        <f t="shared" si="4"/>
        <v>61242.5</v>
      </c>
      <c r="D71" s="20">
        <v>72050</v>
      </c>
      <c r="E71" s="9">
        <f t="shared" si="5"/>
        <v>90062.5</v>
      </c>
      <c r="F71" s="36"/>
    </row>
    <row r="72" spans="1:6" ht="12.75">
      <c r="A72" s="35">
        <v>306.6</v>
      </c>
      <c r="B72" s="3" t="s">
        <v>100</v>
      </c>
      <c r="C72" s="9">
        <f t="shared" si="4"/>
        <v>52510.45</v>
      </c>
      <c r="D72" s="20">
        <v>61777</v>
      </c>
      <c r="E72" s="9">
        <f t="shared" si="5"/>
        <v>77221.25</v>
      </c>
      <c r="F72" s="36"/>
    </row>
    <row r="73" spans="1:6" ht="12.75">
      <c r="A73" s="35">
        <v>306.7</v>
      </c>
      <c r="B73" s="3" t="s">
        <v>104</v>
      </c>
      <c r="C73" s="9">
        <f t="shared" si="4"/>
        <v>60690</v>
      </c>
      <c r="D73" s="20">
        <v>71400</v>
      </c>
      <c r="E73" s="9">
        <f t="shared" si="5"/>
        <v>89250</v>
      </c>
      <c r="F73" s="36"/>
    </row>
    <row r="74" spans="1:6" ht="12.75">
      <c r="A74" s="35">
        <v>306.8</v>
      </c>
      <c r="B74" s="3" t="s">
        <v>102</v>
      </c>
      <c r="C74" s="9">
        <f t="shared" si="4"/>
        <v>59925</v>
      </c>
      <c r="D74" s="20">
        <v>70500</v>
      </c>
      <c r="E74" s="9">
        <f t="shared" si="5"/>
        <v>88125</v>
      </c>
      <c r="F74" s="36"/>
    </row>
    <row r="75" spans="1:6" ht="12.75">
      <c r="A75" s="35">
        <v>307</v>
      </c>
      <c r="B75" s="3" t="s">
        <v>63</v>
      </c>
      <c r="C75" s="9">
        <f t="shared" si="4"/>
        <v>75192.7</v>
      </c>
      <c r="D75" s="20">
        <v>88462</v>
      </c>
      <c r="E75" s="9">
        <f t="shared" si="5"/>
        <v>110577.5</v>
      </c>
      <c r="F75" s="36"/>
    </row>
    <row r="76" spans="1:6" ht="12.75">
      <c r="A76" s="35">
        <v>307.1</v>
      </c>
      <c r="B76" s="3" t="s">
        <v>178</v>
      </c>
      <c r="C76" s="9">
        <f t="shared" si="4"/>
        <v>50036.95</v>
      </c>
      <c r="D76" s="20">
        <v>58867</v>
      </c>
      <c r="E76" s="9">
        <f t="shared" si="5"/>
        <v>73583.75</v>
      </c>
      <c r="F76" s="36"/>
    </row>
    <row r="77" spans="1:6" ht="12.75">
      <c r="A77" s="35">
        <v>309</v>
      </c>
      <c r="B77" s="3" t="s">
        <v>39</v>
      </c>
      <c r="C77" s="9">
        <f t="shared" si="4"/>
        <v>132876.25</v>
      </c>
      <c r="D77" s="20">
        <v>156325</v>
      </c>
      <c r="E77" s="9">
        <f t="shared" si="5"/>
        <v>195406.25</v>
      </c>
      <c r="F77" s="36"/>
    </row>
    <row r="78" spans="1:6" ht="12.75">
      <c r="A78" s="35">
        <v>309.1</v>
      </c>
      <c r="B78" s="3" t="s">
        <v>125</v>
      </c>
      <c r="C78" s="9">
        <f t="shared" si="4"/>
        <v>110852.75</v>
      </c>
      <c r="D78" s="20">
        <v>130415</v>
      </c>
      <c r="E78" s="9">
        <f t="shared" si="5"/>
        <v>163018.75</v>
      </c>
      <c r="F78" s="36"/>
    </row>
    <row r="79" spans="1:6" ht="12.75">
      <c r="A79" s="35">
        <v>309.2</v>
      </c>
      <c r="B79" s="3" t="s">
        <v>50</v>
      </c>
      <c r="C79" s="9">
        <f t="shared" si="4"/>
        <v>64710.5</v>
      </c>
      <c r="D79" s="20">
        <v>76130</v>
      </c>
      <c r="E79" s="9">
        <f t="shared" si="5"/>
        <v>95162.5</v>
      </c>
      <c r="F79" s="36"/>
    </row>
    <row r="80" spans="1:6" ht="12.75">
      <c r="A80" s="35">
        <v>309.3</v>
      </c>
      <c r="B80" s="3" t="s">
        <v>215</v>
      </c>
      <c r="C80" s="9">
        <f t="shared" si="4"/>
        <v>62757.2</v>
      </c>
      <c r="D80" s="20">
        <v>73832</v>
      </c>
      <c r="E80" s="9">
        <f t="shared" si="5"/>
        <v>92290</v>
      </c>
      <c r="F80" s="36"/>
    </row>
    <row r="81" spans="1:6" ht="12.75">
      <c r="A81" s="35">
        <v>310</v>
      </c>
      <c r="B81" s="3" t="s">
        <v>62</v>
      </c>
      <c r="C81" s="9">
        <f t="shared" si="4"/>
        <v>89638.45</v>
      </c>
      <c r="D81" s="20">
        <v>105457</v>
      </c>
      <c r="E81" s="9">
        <f t="shared" si="5"/>
        <v>131821.25</v>
      </c>
      <c r="F81" s="36"/>
    </row>
    <row r="82" spans="1:6" ht="12.75">
      <c r="A82" s="35">
        <v>310.1</v>
      </c>
      <c r="B82" s="3" t="s">
        <v>167</v>
      </c>
      <c r="C82" s="9">
        <f t="shared" si="4"/>
        <v>70550</v>
      </c>
      <c r="D82" s="20">
        <v>83000</v>
      </c>
      <c r="E82" s="9">
        <f t="shared" si="5"/>
        <v>103750</v>
      </c>
      <c r="F82" s="36"/>
    </row>
    <row r="83" spans="1:6" ht="12.75">
      <c r="A83" s="35">
        <v>312</v>
      </c>
      <c r="B83" s="3" t="s">
        <v>172</v>
      </c>
      <c r="C83" s="9">
        <f t="shared" si="4"/>
        <v>105941.45</v>
      </c>
      <c r="D83" s="20">
        <v>124637</v>
      </c>
      <c r="E83" s="9">
        <f t="shared" si="5"/>
        <v>155796.25</v>
      </c>
      <c r="F83" s="36"/>
    </row>
    <row r="84" spans="1:6" ht="12.75">
      <c r="A84" s="35">
        <v>312.1</v>
      </c>
      <c r="B84" s="3" t="s">
        <v>127</v>
      </c>
      <c r="C84" s="9">
        <f t="shared" si="4"/>
        <v>73775.75</v>
      </c>
      <c r="D84" s="20">
        <v>86795</v>
      </c>
      <c r="E84" s="9">
        <f t="shared" si="5"/>
        <v>108493.75</v>
      </c>
      <c r="F84" s="36"/>
    </row>
    <row r="85" spans="1:6" ht="12.75">
      <c r="A85" s="35">
        <v>312.2</v>
      </c>
      <c r="B85" s="3" t="s">
        <v>109</v>
      </c>
      <c r="C85" s="9">
        <f t="shared" si="4"/>
        <v>49013.549999999996</v>
      </c>
      <c r="D85" s="20">
        <v>57663</v>
      </c>
      <c r="E85" s="9">
        <f t="shared" si="5"/>
        <v>72078.75</v>
      </c>
      <c r="F85" s="36"/>
    </row>
    <row r="86" spans="1:6" ht="12.75">
      <c r="A86" s="35">
        <v>312.3</v>
      </c>
      <c r="B86" s="3" t="s">
        <v>158</v>
      </c>
      <c r="C86" s="9">
        <f t="shared" si="4"/>
        <v>55931.7</v>
      </c>
      <c r="D86" s="20">
        <v>65802</v>
      </c>
      <c r="E86" s="9">
        <f t="shared" si="5"/>
        <v>82252.5</v>
      </c>
      <c r="F86" s="36"/>
    </row>
    <row r="87" spans="1:6" ht="12.75">
      <c r="A87" s="35">
        <v>312.4</v>
      </c>
      <c r="B87" s="3" t="s">
        <v>110</v>
      </c>
      <c r="C87" s="9">
        <f t="shared" si="4"/>
        <v>52088</v>
      </c>
      <c r="D87" s="20">
        <v>61280</v>
      </c>
      <c r="E87" s="9">
        <f t="shared" si="5"/>
        <v>76600</v>
      </c>
      <c r="F87" s="36"/>
    </row>
    <row r="88" spans="1:6" ht="12.75">
      <c r="A88" s="35">
        <v>312.5</v>
      </c>
      <c r="B88" s="3" t="s">
        <v>111</v>
      </c>
      <c r="C88" s="9">
        <f t="shared" si="4"/>
        <v>50512.1</v>
      </c>
      <c r="D88" s="20">
        <v>59426</v>
      </c>
      <c r="E88" s="9">
        <f t="shared" si="5"/>
        <v>74282.5</v>
      </c>
      <c r="F88" s="36"/>
    </row>
    <row r="89" spans="1:6" ht="12.75">
      <c r="A89" s="35">
        <v>312.6</v>
      </c>
      <c r="B89" s="3" t="s">
        <v>112</v>
      </c>
      <c r="C89" s="9">
        <f t="shared" si="4"/>
        <v>49965.549999999996</v>
      </c>
      <c r="D89" s="20">
        <v>58783</v>
      </c>
      <c r="E89" s="9">
        <f t="shared" si="5"/>
        <v>73478.75</v>
      </c>
      <c r="F89" s="36"/>
    </row>
    <row r="90" spans="1:6" ht="12.75">
      <c r="A90" s="35">
        <v>313</v>
      </c>
      <c r="B90" s="3" t="s">
        <v>49</v>
      </c>
      <c r="C90" s="9">
        <f t="shared" si="4"/>
        <v>98449.55</v>
      </c>
      <c r="D90" s="20">
        <v>115823</v>
      </c>
      <c r="E90" s="9">
        <f t="shared" si="5"/>
        <v>144778.75</v>
      </c>
      <c r="F90" s="36"/>
    </row>
    <row r="91" spans="1:6" ht="12.75">
      <c r="A91" s="35">
        <v>313.1</v>
      </c>
      <c r="B91" s="3" t="s">
        <v>101</v>
      </c>
      <c r="C91" s="9">
        <f t="shared" si="4"/>
        <v>56576</v>
      </c>
      <c r="D91" s="20">
        <v>66560</v>
      </c>
      <c r="E91" s="9">
        <f t="shared" si="5"/>
        <v>83200</v>
      </c>
      <c r="F91" s="36"/>
    </row>
    <row r="92" spans="1:6" ht="12.75">
      <c r="A92" s="35">
        <v>314</v>
      </c>
      <c r="B92" s="3" t="s">
        <v>168</v>
      </c>
      <c r="C92" s="9">
        <f t="shared" si="4"/>
        <v>72675</v>
      </c>
      <c r="D92" s="20">
        <v>85500</v>
      </c>
      <c r="E92" s="9">
        <f t="shared" si="5"/>
        <v>106875</v>
      </c>
      <c r="F92" s="36"/>
    </row>
    <row r="93" spans="1:6" ht="13.5" thickBot="1">
      <c r="A93" s="37">
        <v>315</v>
      </c>
      <c r="B93" s="2" t="s">
        <v>169</v>
      </c>
      <c r="C93" s="11">
        <f t="shared" si="4"/>
        <v>72051.09999999999</v>
      </c>
      <c r="D93" s="23">
        <v>84766</v>
      </c>
      <c r="E93" s="11">
        <f t="shared" si="5"/>
        <v>105957.5</v>
      </c>
      <c r="F93" s="38"/>
    </row>
    <row r="94" spans="1:6" ht="12.75">
      <c r="A94" s="35">
        <v>315.1</v>
      </c>
      <c r="B94" s="3" t="s">
        <v>170</v>
      </c>
      <c r="C94" s="9">
        <f t="shared" si="4"/>
        <v>47852.45</v>
      </c>
      <c r="D94" s="20">
        <v>56297</v>
      </c>
      <c r="E94" s="9">
        <f t="shared" si="5"/>
        <v>70371.25</v>
      </c>
      <c r="F94" s="36"/>
    </row>
    <row r="95" spans="1:6" ht="12.75">
      <c r="A95" s="35">
        <v>316</v>
      </c>
      <c r="B95" s="3" t="s">
        <v>86</v>
      </c>
      <c r="C95" s="9">
        <f t="shared" si="4"/>
        <v>69251.2</v>
      </c>
      <c r="D95" s="20">
        <v>81472</v>
      </c>
      <c r="E95" s="9">
        <f t="shared" si="5"/>
        <v>101840</v>
      </c>
      <c r="F95" s="36"/>
    </row>
    <row r="96" spans="1:6" ht="12.75">
      <c r="A96" s="35">
        <v>316.1</v>
      </c>
      <c r="B96" s="3" t="s">
        <v>171</v>
      </c>
      <c r="C96" s="9">
        <f t="shared" si="4"/>
        <v>52132.2</v>
      </c>
      <c r="D96" s="20">
        <v>61332</v>
      </c>
      <c r="E96" s="9">
        <f t="shared" si="5"/>
        <v>76665</v>
      </c>
      <c r="F96" s="36"/>
    </row>
    <row r="97" spans="1:6" ht="12.75">
      <c r="A97" s="35">
        <v>317</v>
      </c>
      <c r="B97" s="3" t="s">
        <v>68</v>
      </c>
      <c r="C97" s="9">
        <f t="shared" si="4"/>
        <v>64974.85</v>
      </c>
      <c r="D97" s="20">
        <v>76441</v>
      </c>
      <c r="E97" s="9">
        <f t="shared" si="5"/>
        <v>95551.25</v>
      </c>
      <c r="F97" s="36"/>
    </row>
    <row r="98" spans="1:6" ht="12.75">
      <c r="A98" s="35">
        <v>317.1</v>
      </c>
      <c r="B98" s="3" t="s">
        <v>123</v>
      </c>
      <c r="C98" s="9">
        <f t="shared" si="4"/>
        <v>44002.799999999996</v>
      </c>
      <c r="D98" s="20">
        <v>51768</v>
      </c>
      <c r="E98" s="9">
        <f t="shared" si="5"/>
        <v>64710</v>
      </c>
      <c r="F98" s="36"/>
    </row>
    <row r="99" spans="1:6" ht="12.75">
      <c r="A99" s="35">
        <v>318</v>
      </c>
      <c r="B99" s="3" t="s">
        <v>78</v>
      </c>
      <c r="C99" s="9">
        <f t="shared" si="4"/>
        <v>74205</v>
      </c>
      <c r="D99" s="20">
        <v>87300</v>
      </c>
      <c r="E99" s="9">
        <f t="shared" si="5"/>
        <v>109125</v>
      </c>
      <c r="F99" s="36"/>
    </row>
    <row r="100" spans="1:6" ht="12.75">
      <c r="A100" s="35">
        <v>319</v>
      </c>
      <c r="B100" s="3" t="s">
        <v>67</v>
      </c>
      <c r="C100" s="9">
        <f t="shared" si="4"/>
        <v>89431.05</v>
      </c>
      <c r="D100" s="20">
        <v>105213</v>
      </c>
      <c r="E100" s="9">
        <f t="shared" si="5"/>
        <v>131516.25</v>
      </c>
      <c r="F100" s="36"/>
    </row>
    <row r="101" spans="1:6" ht="12.75">
      <c r="A101" s="35">
        <v>320</v>
      </c>
      <c r="B101" s="3" t="s">
        <v>70</v>
      </c>
      <c r="C101" s="9">
        <f t="shared" si="4"/>
        <v>76686.15</v>
      </c>
      <c r="D101" s="20">
        <v>90219</v>
      </c>
      <c r="E101" s="9">
        <f t="shared" si="5"/>
        <v>112773.75</v>
      </c>
      <c r="F101" s="36"/>
    </row>
    <row r="102" spans="1:6" ht="12.75">
      <c r="A102" s="35">
        <v>321</v>
      </c>
      <c r="B102" s="3" t="s">
        <v>87</v>
      </c>
      <c r="C102" s="9">
        <f aca="true" t="shared" si="6" ref="C102:C133">D102*0.85</f>
        <v>69849.59999999999</v>
      </c>
      <c r="D102" s="20">
        <v>82176</v>
      </c>
      <c r="E102" s="9">
        <f aca="true" t="shared" si="7" ref="E102:E133">D102*1.25</f>
        <v>102720</v>
      </c>
      <c r="F102" s="36"/>
    </row>
    <row r="103" spans="1:6" ht="12.75">
      <c r="A103" s="35">
        <v>401</v>
      </c>
      <c r="B103" s="3" t="s">
        <v>37</v>
      </c>
      <c r="C103" s="9">
        <f t="shared" si="6"/>
        <v>160650</v>
      </c>
      <c r="D103" s="20">
        <v>189000</v>
      </c>
      <c r="E103" s="9">
        <f t="shared" si="7"/>
        <v>236250</v>
      </c>
      <c r="F103" s="36"/>
    </row>
    <row r="104" spans="1:6" ht="12.75">
      <c r="A104" s="35">
        <v>401.1</v>
      </c>
      <c r="B104" s="3" t="s">
        <v>65</v>
      </c>
      <c r="C104" s="9">
        <f t="shared" si="6"/>
        <v>54697.5</v>
      </c>
      <c r="D104" s="20">
        <v>64350</v>
      </c>
      <c r="E104" s="9">
        <f t="shared" si="7"/>
        <v>80437.5</v>
      </c>
      <c r="F104" s="36"/>
    </row>
    <row r="105" spans="1:6" ht="12.75">
      <c r="A105" s="35">
        <v>401.2</v>
      </c>
      <c r="B105" s="3" t="s">
        <v>72</v>
      </c>
      <c r="C105" s="9">
        <f t="shared" si="6"/>
        <v>70650.3</v>
      </c>
      <c r="D105" s="20">
        <v>83118</v>
      </c>
      <c r="E105" s="9">
        <f t="shared" si="7"/>
        <v>103897.5</v>
      </c>
      <c r="F105" s="36"/>
    </row>
    <row r="106" spans="1:6" ht="12.75">
      <c r="A106" s="35">
        <v>401.4</v>
      </c>
      <c r="B106" s="3" t="s">
        <v>84</v>
      </c>
      <c r="C106" s="9">
        <f t="shared" si="6"/>
        <v>82456.8</v>
      </c>
      <c r="D106" s="20">
        <v>97008</v>
      </c>
      <c r="E106" s="9">
        <f t="shared" si="7"/>
        <v>121260</v>
      </c>
      <c r="F106" s="36"/>
    </row>
    <row r="107" spans="1:6" ht="12.75">
      <c r="A107" s="35">
        <v>402</v>
      </c>
      <c r="B107" s="3" t="s">
        <v>43</v>
      </c>
      <c r="C107" s="9">
        <f t="shared" si="6"/>
        <v>94219.95</v>
      </c>
      <c r="D107" s="20">
        <v>110847</v>
      </c>
      <c r="E107" s="9">
        <f t="shared" si="7"/>
        <v>138558.75</v>
      </c>
      <c r="F107" s="36"/>
    </row>
    <row r="108" spans="1:6" ht="12.75">
      <c r="A108" s="35">
        <v>402.1</v>
      </c>
      <c r="B108" s="3" t="s">
        <v>113</v>
      </c>
      <c r="C108" s="9">
        <f t="shared" si="6"/>
        <v>104969.05</v>
      </c>
      <c r="D108" s="20">
        <v>123493</v>
      </c>
      <c r="E108" s="9">
        <f t="shared" si="7"/>
        <v>154366.25</v>
      </c>
      <c r="F108" s="36"/>
    </row>
    <row r="109" spans="1:6" ht="12.75">
      <c r="A109" s="35">
        <v>403</v>
      </c>
      <c r="B109" s="3" t="s">
        <v>114</v>
      </c>
      <c r="C109" s="9">
        <f t="shared" si="6"/>
        <v>150896.25</v>
      </c>
      <c r="D109" s="20">
        <v>177525</v>
      </c>
      <c r="E109" s="9">
        <f t="shared" si="7"/>
        <v>221906.25</v>
      </c>
      <c r="F109" s="36"/>
    </row>
    <row r="110" spans="1:6" ht="12.75">
      <c r="A110" s="35">
        <v>404</v>
      </c>
      <c r="B110" s="3" t="s">
        <v>64</v>
      </c>
      <c r="C110" s="9">
        <f t="shared" si="6"/>
        <v>77350</v>
      </c>
      <c r="D110" s="20">
        <v>91000</v>
      </c>
      <c r="E110" s="9">
        <f t="shared" si="7"/>
        <v>113750</v>
      </c>
      <c r="F110" s="36"/>
    </row>
    <row r="111" spans="1:6" ht="12.75">
      <c r="A111" s="35">
        <v>406</v>
      </c>
      <c r="B111" s="3" t="s">
        <v>81</v>
      </c>
      <c r="C111" s="9">
        <f t="shared" si="6"/>
        <v>76689.55</v>
      </c>
      <c r="D111" s="20">
        <v>90223</v>
      </c>
      <c r="E111" s="9">
        <f t="shared" si="7"/>
        <v>112778.75</v>
      </c>
      <c r="F111" s="36"/>
    </row>
    <row r="112" spans="1:6" ht="12.75">
      <c r="A112" s="35">
        <v>409</v>
      </c>
      <c r="B112" s="3" t="s">
        <v>85</v>
      </c>
      <c r="C112" s="9">
        <f t="shared" si="6"/>
        <v>58335.5</v>
      </c>
      <c r="D112" s="20">
        <v>68630</v>
      </c>
      <c r="E112" s="9">
        <f t="shared" si="7"/>
        <v>85787.5</v>
      </c>
      <c r="F112" s="36"/>
    </row>
    <row r="113" spans="1:6" ht="12.75">
      <c r="A113" s="35">
        <v>409.1</v>
      </c>
      <c r="B113" s="3" t="s">
        <v>179</v>
      </c>
      <c r="C113" s="9">
        <f t="shared" si="6"/>
        <v>51023.799999999996</v>
      </c>
      <c r="D113" s="20">
        <v>60028</v>
      </c>
      <c r="E113" s="9">
        <f t="shared" si="7"/>
        <v>75035</v>
      </c>
      <c r="F113" s="36"/>
    </row>
    <row r="114" spans="1:6" ht="12.75">
      <c r="A114" s="35">
        <v>409.2</v>
      </c>
      <c r="B114" s="3" t="s">
        <v>115</v>
      </c>
      <c r="C114" s="9">
        <f t="shared" si="6"/>
        <v>53131.799999999996</v>
      </c>
      <c r="D114" s="20">
        <v>62508</v>
      </c>
      <c r="E114" s="9">
        <f t="shared" si="7"/>
        <v>78135</v>
      </c>
      <c r="F114" s="36"/>
    </row>
    <row r="115" spans="1:6" ht="12.75">
      <c r="A115" s="35">
        <v>410</v>
      </c>
      <c r="B115" s="3" t="s">
        <v>76</v>
      </c>
      <c r="C115" s="9">
        <f t="shared" si="6"/>
        <v>70947.8</v>
      </c>
      <c r="D115" s="20">
        <v>83468</v>
      </c>
      <c r="E115" s="9">
        <f t="shared" si="7"/>
        <v>104335</v>
      </c>
      <c r="F115" s="36"/>
    </row>
    <row r="116" spans="1:6" ht="12.75">
      <c r="A116" s="35">
        <v>411</v>
      </c>
      <c r="B116" s="3" t="s">
        <v>83</v>
      </c>
      <c r="C116" s="9">
        <f t="shared" si="6"/>
        <v>55538.15</v>
      </c>
      <c r="D116" s="20">
        <v>65339</v>
      </c>
      <c r="E116" s="9">
        <f t="shared" si="7"/>
        <v>81673.75</v>
      </c>
      <c r="F116" s="36"/>
    </row>
    <row r="117" spans="1:6" ht="12.75">
      <c r="A117" s="35">
        <v>412</v>
      </c>
      <c r="B117" s="3" t="s">
        <v>216</v>
      </c>
      <c r="C117" s="9">
        <f t="shared" si="6"/>
        <v>71425.5</v>
      </c>
      <c r="D117" s="20">
        <v>84030</v>
      </c>
      <c r="E117" s="9">
        <f t="shared" si="7"/>
        <v>105037.5</v>
      </c>
      <c r="F117" s="36"/>
    </row>
    <row r="118" spans="1:6" ht="12.75">
      <c r="A118" s="35">
        <v>501</v>
      </c>
      <c r="B118" s="3" t="s">
        <v>46</v>
      </c>
      <c r="C118" s="9">
        <f t="shared" si="6"/>
        <v>140057.05</v>
      </c>
      <c r="D118" s="20">
        <v>164773</v>
      </c>
      <c r="E118" s="9">
        <f t="shared" si="7"/>
        <v>205966.25</v>
      </c>
      <c r="F118" s="36"/>
    </row>
    <row r="119" spans="1:6" ht="12.75">
      <c r="A119" s="35">
        <v>501.1</v>
      </c>
      <c r="B119" s="3" t="s">
        <v>159</v>
      </c>
      <c r="C119" s="9">
        <f t="shared" si="6"/>
        <v>91834</v>
      </c>
      <c r="D119" s="20">
        <v>108040</v>
      </c>
      <c r="E119" s="9">
        <f t="shared" si="7"/>
        <v>135050</v>
      </c>
      <c r="F119" s="36"/>
    </row>
    <row r="120" spans="1:6" ht="12.75">
      <c r="A120" s="35">
        <v>501.5</v>
      </c>
      <c r="B120" s="3" t="s">
        <v>51</v>
      </c>
      <c r="C120" s="9">
        <f t="shared" si="6"/>
        <v>82760.25</v>
      </c>
      <c r="D120" s="20">
        <v>97365</v>
      </c>
      <c r="E120" s="9">
        <f t="shared" si="7"/>
        <v>121706.25</v>
      </c>
      <c r="F120" s="36"/>
    </row>
    <row r="121" spans="1:6" ht="12.75">
      <c r="A121" s="35">
        <v>502</v>
      </c>
      <c r="B121" s="3" t="s">
        <v>116</v>
      </c>
      <c r="C121" s="9">
        <f t="shared" si="6"/>
        <v>81593.2</v>
      </c>
      <c r="D121" s="20">
        <v>95992</v>
      </c>
      <c r="E121" s="9">
        <f t="shared" si="7"/>
        <v>119990</v>
      </c>
      <c r="F121" s="36"/>
    </row>
    <row r="122" spans="1:6" ht="12.75">
      <c r="A122" s="35">
        <v>502.1</v>
      </c>
      <c r="B122" s="3" t="s">
        <v>117</v>
      </c>
      <c r="C122" s="9">
        <f t="shared" si="6"/>
        <v>49637.45</v>
      </c>
      <c r="D122" s="20">
        <v>58397</v>
      </c>
      <c r="E122" s="9">
        <f t="shared" si="7"/>
        <v>72996.25</v>
      </c>
      <c r="F122" s="36"/>
    </row>
    <row r="123" spans="1:6" ht="12.75">
      <c r="A123" s="35">
        <v>504</v>
      </c>
      <c r="B123" s="3" t="s">
        <v>105</v>
      </c>
      <c r="C123" s="9">
        <f t="shared" si="6"/>
        <v>73020.95</v>
      </c>
      <c r="D123" s="20">
        <v>85907</v>
      </c>
      <c r="E123" s="9">
        <f t="shared" si="7"/>
        <v>107383.75</v>
      </c>
      <c r="F123" s="36"/>
    </row>
    <row r="124" spans="1:6" ht="12.75">
      <c r="A124" s="35">
        <v>504.1</v>
      </c>
      <c r="B124" s="3" t="s">
        <v>32</v>
      </c>
      <c r="C124" s="9">
        <f t="shared" si="6"/>
        <v>50863.15</v>
      </c>
      <c r="D124" s="20">
        <v>59839</v>
      </c>
      <c r="E124" s="9">
        <f t="shared" si="7"/>
        <v>74798.75</v>
      </c>
      <c r="F124" s="36"/>
    </row>
    <row r="125" spans="1:6" ht="12.75">
      <c r="A125" s="35">
        <v>504.2</v>
      </c>
      <c r="B125" s="3" t="s">
        <v>33</v>
      </c>
      <c r="C125" s="9">
        <f t="shared" si="6"/>
        <v>40715</v>
      </c>
      <c r="D125" s="20">
        <v>47900</v>
      </c>
      <c r="E125" s="9">
        <f t="shared" si="7"/>
        <v>59875</v>
      </c>
      <c r="F125" s="36"/>
    </row>
    <row r="126" spans="1:6" ht="12.75">
      <c r="A126" s="35">
        <v>505</v>
      </c>
      <c r="B126" s="3" t="s">
        <v>118</v>
      </c>
      <c r="C126" s="9">
        <f t="shared" si="6"/>
        <v>84025.9</v>
      </c>
      <c r="D126" s="20">
        <v>98854</v>
      </c>
      <c r="E126" s="9">
        <f t="shared" si="7"/>
        <v>123567.5</v>
      </c>
      <c r="F126" s="36"/>
    </row>
    <row r="127" spans="1:6" ht="12.75">
      <c r="A127" s="35">
        <v>506</v>
      </c>
      <c r="B127" s="3" t="s">
        <v>91</v>
      </c>
      <c r="C127" s="9">
        <f t="shared" si="6"/>
        <v>74828.05</v>
      </c>
      <c r="D127" s="20">
        <v>88033</v>
      </c>
      <c r="E127" s="9">
        <f t="shared" si="7"/>
        <v>110041.25</v>
      </c>
      <c r="F127" s="36"/>
    </row>
    <row r="128" spans="1:6" ht="12.75">
      <c r="A128" s="35">
        <v>506.1</v>
      </c>
      <c r="B128" s="3" t="s">
        <v>119</v>
      </c>
      <c r="C128" s="9">
        <f t="shared" si="6"/>
        <v>51577.15</v>
      </c>
      <c r="D128" s="20">
        <v>60679</v>
      </c>
      <c r="E128" s="9">
        <f t="shared" si="7"/>
        <v>75848.75</v>
      </c>
      <c r="F128" s="36"/>
    </row>
    <row r="129" spans="1:6" ht="12.75">
      <c r="A129" s="35">
        <v>508</v>
      </c>
      <c r="B129" s="3" t="s">
        <v>93</v>
      </c>
      <c r="C129" s="9">
        <f t="shared" si="6"/>
        <v>68850</v>
      </c>
      <c r="D129" s="20">
        <v>81000</v>
      </c>
      <c r="E129" s="9">
        <f t="shared" si="7"/>
        <v>101250</v>
      </c>
      <c r="F129" s="36"/>
    </row>
    <row r="130" spans="1:6" ht="12.75">
      <c r="A130" s="35">
        <v>508.1</v>
      </c>
      <c r="B130" s="3" t="s">
        <v>122</v>
      </c>
      <c r="C130" s="9">
        <f t="shared" si="6"/>
        <v>50315.75</v>
      </c>
      <c r="D130" s="20">
        <v>59195</v>
      </c>
      <c r="E130" s="9">
        <f t="shared" si="7"/>
        <v>73993.75</v>
      </c>
      <c r="F130" s="36"/>
    </row>
    <row r="131" spans="1:6" ht="12.75">
      <c r="A131" s="35">
        <v>508.2</v>
      </c>
      <c r="B131" s="3" t="s">
        <v>97</v>
      </c>
      <c r="C131" s="9">
        <f t="shared" si="6"/>
        <v>49574.549999999996</v>
      </c>
      <c r="D131" s="20">
        <v>58323</v>
      </c>
      <c r="E131" s="9">
        <f t="shared" si="7"/>
        <v>72903.75</v>
      </c>
      <c r="F131" s="36"/>
    </row>
    <row r="132" spans="1:6" ht="12.75">
      <c r="A132" s="35">
        <v>508.3</v>
      </c>
      <c r="B132" s="3" t="s">
        <v>98</v>
      </c>
      <c r="C132" s="9">
        <f t="shared" si="6"/>
        <v>46782.299999999996</v>
      </c>
      <c r="D132" s="20">
        <v>55038</v>
      </c>
      <c r="E132" s="9">
        <f t="shared" si="7"/>
        <v>68797.5</v>
      </c>
      <c r="F132" s="36"/>
    </row>
    <row r="133" spans="1:6" ht="12.75">
      <c r="A133" s="35">
        <v>509</v>
      </c>
      <c r="B133" s="3" t="s">
        <v>160</v>
      </c>
      <c r="C133" s="9">
        <f t="shared" si="6"/>
        <v>71357.5</v>
      </c>
      <c r="D133" s="20">
        <v>83950</v>
      </c>
      <c r="E133" s="9">
        <f t="shared" si="7"/>
        <v>104937.5</v>
      </c>
      <c r="F133" s="36"/>
    </row>
    <row r="134" spans="1:6" ht="12.75">
      <c r="A134" s="35">
        <v>510</v>
      </c>
      <c r="B134" s="3" t="s">
        <v>75</v>
      </c>
      <c r="C134" s="9">
        <f aca="true" t="shared" si="8" ref="C134:C151">D134*0.85</f>
        <v>45930.6</v>
      </c>
      <c r="D134" s="20">
        <v>54036</v>
      </c>
      <c r="E134" s="9">
        <f aca="true" t="shared" si="9" ref="E134:E151">D134*1.25</f>
        <v>67545</v>
      </c>
      <c r="F134" s="36"/>
    </row>
    <row r="135" spans="1:6" ht="12.75">
      <c r="A135" s="35">
        <v>511</v>
      </c>
      <c r="B135" s="3" t="s">
        <v>94</v>
      </c>
      <c r="C135" s="9">
        <f t="shared" si="8"/>
        <v>65453.4</v>
      </c>
      <c r="D135" s="20">
        <v>77004</v>
      </c>
      <c r="E135" s="9">
        <f t="shared" si="9"/>
        <v>96255</v>
      </c>
      <c r="F135" s="36"/>
    </row>
    <row r="136" spans="1:6" ht="12.75">
      <c r="A136" s="35">
        <v>511.1</v>
      </c>
      <c r="B136" s="3" t="s">
        <v>120</v>
      </c>
      <c r="C136" s="9">
        <f t="shared" si="8"/>
        <v>45900</v>
      </c>
      <c r="D136" s="20">
        <v>54000</v>
      </c>
      <c r="E136" s="9">
        <f t="shared" si="9"/>
        <v>67500</v>
      </c>
      <c r="F136" s="36"/>
    </row>
    <row r="137" spans="1:6" ht="12.75">
      <c r="A137" s="35">
        <v>512</v>
      </c>
      <c r="B137" s="3" t="s">
        <v>89</v>
      </c>
      <c r="C137" s="9">
        <f t="shared" si="8"/>
        <v>50895.45</v>
      </c>
      <c r="D137" s="20">
        <v>59877</v>
      </c>
      <c r="E137" s="9">
        <f t="shared" si="9"/>
        <v>74846.25</v>
      </c>
      <c r="F137" s="36"/>
    </row>
    <row r="138" spans="1:6" ht="13.5" thickBot="1">
      <c r="A138" s="37">
        <v>513</v>
      </c>
      <c r="B138" s="2" t="s">
        <v>106</v>
      </c>
      <c r="C138" s="11">
        <f t="shared" si="8"/>
        <v>68000</v>
      </c>
      <c r="D138" s="23">
        <v>80000</v>
      </c>
      <c r="E138" s="11">
        <f t="shared" si="9"/>
        <v>100000</v>
      </c>
      <c r="F138" s="38"/>
    </row>
    <row r="139" spans="1:6" ht="12.75">
      <c r="A139" s="33">
        <v>514</v>
      </c>
      <c r="B139" s="12" t="s">
        <v>90</v>
      </c>
      <c r="C139" s="27">
        <f t="shared" si="8"/>
        <v>68282.2</v>
      </c>
      <c r="D139" s="84">
        <v>80332</v>
      </c>
      <c r="E139" s="27">
        <f t="shared" si="9"/>
        <v>100415</v>
      </c>
      <c r="F139" s="34"/>
    </row>
    <row r="140" spans="1:6" ht="12.75">
      <c r="A140" s="35">
        <v>514.1</v>
      </c>
      <c r="B140" s="3" t="s">
        <v>180</v>
      </c>
      <c r="C140" s="9">
        <f t="shared" si="8"/>
        <v>51918</v>
      </c>
      <c r="D140" s="20">
        <v>61080</v>
      </c>
      <c r="E140" s="9">
        <f t="shared" si="9"/>
        <v>76350</v>
      </c>
      <c r="F140" s="36"/>
    </row>
    <row r="141" spans="1:6" ht="12.75">
      <c r="A141" s="35">
        <v>515</v>
      </c>
      <c r="B141" s="3" t="s">
        <v>92</v>
      </c>
      <c r="C141" s="9">
        <f t="shared" si="8"/>
        <v>121884.9</v>
      </c>
      <c r="D141" s="20">
        <v>143394</v>
      </c>
      <c r="E141" s="9">
        <f t="shared" si="9"/>
        <v>179242.5</v>
      </c>
      <c r="F141" s="36"/>
    </row>
    <row r="142" spans="1:6" ht="12.75">
      <c r="A142" s="35">
        <v>518</v>
      </c>
      <c r="B142" s="3" t="s">
        <v>66</v>
      </c>
      <c r="C142" s="9">
        <f t="shared" si="8"/>
        <v>134373.94999999998</v>
      </c>
      <c r="D142" s="20">
        <v>158087</v>
      </c>
      <c r="E142" s="9">
        <f t="shared" si="9"/>
        <v>197608.75</v>
      </c>
      <c r="F142" s="36"/>
    </row>
    <row r="143" spans="1:6" ht="12.75">
      <c r="A143" s="35">
        <v>519</v>
      </c>
      <c r="B143" s="3" t="s">
        <v>88</v>
      </c>
      <c r="C143" s="9">
        <f t="shared" si="8"/>
        <v>44028.299999999996</v>
      </c>
      <c r="D143" s="20">
        <v>51798</v>
      </c>
      <c r="E143" s="9">
        <f t="shared" si="9"/>
        <v>64747.5</v>
      </c>
      <c r="F143" s="36"/>
    </row>
    <row r="144" spans="1:6" ht="12.75">
      <c r="A144" s="35">
        <v>520</v>
      </c>
      <c r="B144" s="3" t="s">
        <v>173</v>
      </c>
      <c r="C144" s="9">
        <f t="shared" si="8"/>
        <v>91822.95</v>
      </c>
      <c r="D144" s="20">
        <v>108027</v>
      </c>
      <c r="E144" s="9">
        <f t="shared" si="9"/>
        <v>135033.75</v>
      </c>
      <c r="F144" s="36"/>
    </row>
    <row r="145" spans="1:6" ht="12.75">
      <c r="A145" s="35">
        <v>521</v>
      </c>
      <c r="B145" s="3" t="s">
        <v>181</v>
      </c>
      <c r="C145" s="9">
        <f t="shared" si="8"/>
        <v>65677.8</v>
      </c>
      <c r="D145" s="20">
        <v>77268</v>
      </c>
      <c r="E145" s="9">
        <f t="shared" si="9"/>
        <v>96585</v>
      </c>
      <c r="F145" s="36"/>
    </row>
    <row r="146" spans="1:6" ht="12.75">
      <c r="A146" s="35">
        <v>522</v>
      </c>
      <c r="B146" s="3" t="s">
        <v>69</v>
      </c>
      <c r="C146" s="9">
        <f t="shared" si="8"/>
        <v>58597.299999999996</v>
      </c>
      <c r="D146" s="20">
        <v>68938</v>
      </c>
      <c r="E146" s="9">
        <f t="shared" si="9"/>
        <v>86172.5</v>
      </c>
      <c r="F146" s="36"/>
    </row>
    <row r="147" spans="1:6" ht="12.75">
      <c r="A147" s="35">
        <v>522.1</v>
      </c>
      <c r="B147" s="3" t="s">
        <v>184</v>
      </c>
      <c r="C147" s="9">
        <f t="shared" si="8"/>
        <v>39232.6</v>
      </c>
      <c r="D147" s="20">
        <v>46156</v>
      </c>
      <c r="E147" s="9">
        <f t="shared" si="9"/>
        <v>57695</v>
      </c>
      <c r="F147" s="36"/>
    </row>
    <row r="148" spans="1:6" ht="12.75">
      <c r="A148" s="35">
        <v>523</v>
      </c>
      <c r="B148" s="3" t="s">
        <v>121</v>
      </c>
      <c r="C148" s="9">
        <f t="shared" si="8"/>
        <v>107084.7</v>
      </c>
      <c r="D148" s="20">
        <v>125982</v>
      </c>
      <c r="E148" s="9">
        <f t="shared" si="9"/>
        <v>157477.5</v>
      </c>
      <c r="F148" s="36"/>
    </row>
    <row r="149" spans="1:6" ht="12.75">
      <c r="A149" s="35">
        <v>524</v>
      </c>
      <c r="B149" s="3" t="s">
        <v>82</v>
      </c>
      <c r="C149" s="9">
        <f t="shared" si="8"/>
        <v>55264.45</v>
      </c>
      <c r="D149" s="20">
        <v>65017</v>
      </c>
      <c r="E149" s="9">
        <f t="shared" si="9"/>
        <v>81271.25</v>
      </c>
      <c r="F149" s="36"/>
    </row>
    <row r="150" spans="1:6" ht="12.75">
      <c r="A150" s="35">
        <v>525</v>
      </c>
      <c r="B150" s="3" t="s">
        <v>71</v>
      </c>
      <c r="C150" s="9">
        <f t="shared" si="8"/>
        <v>53110.549999999996</v>
      </c>
      <c r="D150" s="20">
        <v>62483</v>
      </c>
      <c r="E150" s="9">
        <f t="shared" si="9"/>
        <v>78103.75</v>
      </c>
      <c r="F150" s="36"/>
    </row>
    <row r="151" spans="1:6" ht="13.5" thickBot="1">
      <c r="A151" s="37">
        <v>526</v>
      </c>
      <c r="B151" s="2" t="s">
        <v>183</v>
      </c>
      <c r="C151" s="11">
        <f t="shared" si="8"/>
        <v>49430.9</v>
      </c>
      <c r="D151" s="23">
        <v>58154</v>
      </c>
      <c r="E151" s="11">
        <f t="shared" si="9"/>
        <v>72692.5</v>
      </c>
      <c r="F151" s="38"/>
    </row>
    <row r="152" spans="1:6" ht="12.75">
      <c r="A152" s="63"/>
      <c r="B152" s="12"/>
      <c r="C152" s="12"/>
      <c r="D152" s="12"/>
      <c r="E152" s="12"/>
      <c r="F152" s="34"/>
    </row>
    <row r="153" spans="1:6" ht="24" customHeight="1">
      <c r="A153" s="85" t="s">
        <v>217</v>
      </c>
      <c r="B153" s="86"/>
      <c r="C153" s="86"/>
      <c r="D153" s="86"/>
      <c r="E153" s="86"/>
      <c r="F153" s="36"/>
    </row>
    <row r="154" spans="1:6" ht="13.5" thickBot="1">
      <c r="A154" s="64"/>
      <c r="B154" s="2"/>
      <c r="C154" s="2"/>
      <c r="D154" s="2"/>
      <c r="E154" s="2"/>
      <c r="F154" s="38"/>
    </row>
    <row r="155" spans="1:5" ht="12.75">
      <c r="A155" s="15"/>
      <c r="B155" s="1"/>
      <c r="C155" s="1"/>
      <c r="D155" s="1"/>
      <c r="E155" s="1"/>
    </row>
    <row r="156" spans="1:5" ht="12.75">
      <c r="A156" s="15"/>
      <c r="B156" s="1"/>
      <c r="C156" s="1"/>
      <c r="D156" s="1"/>
      <c r="E156" s="1"/>
    </row>
    <row r="157" spans="1:5" ht="12.75">
      <c r="A157" s="15"/>
      <c r="B157" s="1"/>
      <c r="C157" s="1"/>
      <c r="D157" s="1"/>
      <c r="E157" s="1"/>
    </row>
    <row r="158" spans="1:5" ht="12.75">
      <c r="A158" s="15"/>
      <c r="B158" s="1"/>
      <c r="C158" s="1"/>
      <c r="D158" s="1"/>
      <c r="E158" s="1"/>
    </row>
    <row r="159" spans="1:5" ht="12.75">
      <c r="A159" s="15"/>
      <c r="B159" s="1"/>
      <c r="C159" s="1"/>
      <c r="D159" s="1"/>
      <c r="E159" s="1"/>
    </row>
    <row r="160" spans="1:5" ht="12.75">
      <c r="A160" s="15"/>
      <c r="B160" s="1"/>
      <c r="C160" s="1"/>
      <c r="D160" s="1"/>
      <c r="E160" s="1"/>
    </row>
    <row r="161" spans="1:5" ht="12.75">
      <c r="A161" s="15"/>
      <c r="B161" s="1"/>
      <c r="C161" s="1"/>
      <c r="D161" s="1"/>
      <c r="E161" s="1"/>
    </row>
    <row r="162" spans="1:5" ht="12.75">
      <c r="A162" s="15"/>
      <c r="B162" s="1"/>
      <c r="C162" s="1"/>
      <c r="D162" s="1"/>
      <c r="E162" s="1"/>
    </row>
    <row r="163" spans="1:5" ht="12.75">
      <c r="A163" s="15"/>
      <c r="B163" s="1"/>
      <c r="C163" s="1"/>
      <c r="D163" s="1"/>
      <c r="E163" s="1"/>
    </row>
    <row r="164" spans="1:5" ht="12.75">
      <c r="A164" s="15"/>
      <c r="B164" s="1"/>
      <c r="C164" s="1"/>
      <c r="D164" s="1"/>
      <c r="E164" s="1"/>
    </row>
    <row r="165" spans="1:5" ht="12.75">
      <c r="A165" s="15"/>
      <c r="B165" s="1"/>
      <c r="C165" s="1"/>
      <c r="D165" s="1"/>
      <c r="E165" s="1"/>
    </row>
    <row r="166" spans="1:5" ht="12.75">
      <c r="A166" s="15"/>
      <c r="B166" s="1"/>
      <c r="C166" s="1"/>
      <c r="D166" s="1"/>
      <c r="E166" s="1"/>
    </row>
    <row r="167" spans="1:5" ht="12.75">
      <c r="A167" s="15"/>
      <c r="B167" s="1"/>
      <c r="C167" s="1"/>
      <c r="D167" s="1"/>
      <c r="E167" s="1"/>
    </row>
    <row r="168" spans="1:5" ht="12.75">
      <c r="A168" s="15"/>
      <c r="B168" s="1"/>
      <c r="C168" s="1"/>
      <c r="D168" s="1"/>
      <c r="E168" s="1"/>
    </row>
    <row r="169" spans="1:5" ht="12.75">
      <c r="A169" s="15"/>
      <c r="B169" s="1"/>
      <c r="C169" s="1"/>
      <c r="D169" s="1"/>
      <c r="E169" s="1"/>
    </row>
    <row r="170" spans="1:5" ht="12.75">
      <c r="A170" s="15"/>
      <c r="B170" s="1"/>
      <c r="C170" s="1"/>
      <c r="D170" s="1"/>
      <c r="E170" s="1"/>
    </row>
    <row r="171" spans="1:5" ht="12.75">
      <c r="A171" s="15"/>
      <c r="B171" s="1"/>
      <c r="C171" s="1"/>
      <c r="D171" s="1"/>
      <c r="E171" s="1"/>
    </row>
    <row r="172" spans="1:5" ht="12.75">
      <c r="A172" s="15"/>
      <c r="B172" s="1"/>
      <c r="C172" s="1"/>
      <c r="D172" s="1"/>
      <c r="E172" s="1"/>
    </row>
    <row r="173" spans="1:5" ht="12.75">
      <c r="A173" s="15"/>
      <c r="B173" s="1"/>
      <c r="C173" s="1"/>
      <c r="D173" s="1"/>
      <c r="E173" s="1"/>
    </row>
    <row r="174" spans="1:5" ht="12.75">
      <c r="A174" s="15"/>
      <c r="B174" s="1"/>
      <c r="C174" s="1"/>
      <c r="D174" s="1"/>
      <c r="E174" s="1"/>
    </row>
    <row r="175" spans="1:5" ht="12.75">
      <c r="A175" s="15"/>
      <c r="B175" s="1"/>
      <c r="C175" s="1"/>
      <c r="D175" s="1"/>
      <c r="E175" s="1"/>
    </row>
    <row r="176" spans="1:5" ht="12.75">
      <c r="A176" s="15"/>
      <c r="B176" s="1"/>
      <c r="C176" s="1"/>
      <c r="D176" s="1"/>
      <c r="E176" s="1"/>
    </row>
    <row r="177" spans="1:5" ht="12.75">
      <c r="A177" s="15"/>
      <c r="B177" s="1"/>
      <c r="C177" s="1"/>
      <c r="D177" s="1"/>
      <c r="E177" s="1"/>
    </row>
    <row r="178" spans="1:5" ht="12.75">
      <c r="A178" s="15"/>
      <c r="B178" s="1"/>
      <c r="C178" s="1"/>
      <c r="D178" s="1"/>
      <c r="E178" s="1"/>
    </row>
    <row r="179" spans="1:5" ht="12.75">
      <c r="A179" s="15"/>
      <c r="B179" s="1"/>
      <c r="C179" s="1"/>
      <c r="D179" s="1"/>
      <c r="E179" s="1"/>
    </row>
    <row r="180" spans="1:5" ht="12.75">
      <c r="A180" s="15"/>
      <c r="B180" s="1"/>
      <c r="C180" s="1"/>
      <c r="D180" s="1"/>
      <c r="E180" s="1"/>
    </row>
    <row r="181" spans="1:5" ht="12.75">
      <c r="A181" s="15"/>
      <c r="B181" s="1"/>
      <c r="C181" s="1"/>
      <c r="D181" s="1"/>
      <c r="E181" s="1"/>
    </row>
    <row r="182" spans="1:5" ht="12.75">
      <c r="A182" s="15"/>
      <c r="B182" s="1"/>
      <c r="C182" s="1"/>
      <c r="D182" s="1"/>
      <c r="E182" s="1"/>
    </row>
    <row r="183" spans="1:5" ht="12.75">
      <c r="A183" s="15"/>
      <c r="B183" s="1"/>
      <c r="C183" s="1"/>
      <c r="D183" s="1"/>
      <c r="E183" s="1"/>
    </row>
    <row r="184" spans="1:5" ht="12.75">
      <c r="A184" s="15"/>
      <c r="B184" s="1"/>
      <c r="C184" s="1"/>
      <c r="D184" s="1"/>
      <c r="E184" s="1"/>
    </row>
    <row r="185" spans="1:5" ht="12.75">
      <c r="A185" s="15"/>
      <c r="B185" s="1"/>
      <c r="C185" s="1"/>
      <c r="D185" s="1"/>
      <c r="E185" s="1"/>
    </row>
    <row r="186" spans="1:5" ht="12.75">
      <c r="A186" s="15"/>
      <c r="B186" s="1"/>
      <c r="C186" s="1"/>
      <c r="D186" s="1"/>
      <c r="E186" s="1"/>
    </row>
    <row r="187" spans="1:5" ht="12.75">
      <c r="A187" s="15"/>
      <c r="B187" s="1"/>
      <c r="C187" s="1"/>
      <c r="D187" s="1"/>
      <c r="E187" s="1"/>
    </row>
    <row r="188" spans="1:5" ht="12.75">
      <c r="A188" s="15"/>
      <c r="B188" s="1"/>
      <c r="C188" s="1"/>
      <c r="D188" s="1"/>
      <c r="E188" s="1"/>
    </row>
    <row r="189" spans="1:5" ht="12.75">
      <c r="A189" s="15"/>
      <c r="B189" s="1"/>
      <c r="C189" s="1"/>
      <c r="D189" s="1"/>
      <c r="E189" s="1"/>
    </row>
    <row r="190" spans="1:5" ht="12.75">
      <c r="A190" s="15"/>
      <c r="B190" s="1"/>
      <c r="C190" s="1"/>
      <c r="D190" s="1"/>
      <c r="E190" s="1"/>
    </row>
    <row r="191" spans="1:5" ht="12.75">
      <c r="A191" s="15"/>
      <c r="B191" s="1"/>
      <c r="C191" s="1"/>
      <c r="D191" s="1"/>
      <c r="E191" s="1"/>
    </row>
    <row r="192" spans="1:5" ht="12.75">
      <c r="A192" s="15"/>
      <c r="B192" s="1"/>
      <c r="C192" s="1"/>
      <c r="D192" s="1"/>
      <c r="E192" s="1"/>
    </row>
    <row r="193" spans="1:5" ht="12.75">
      <c r="A193" s="15"/>
      <c r="B193" s="1"/>
      <c r="C193" s="1"/>
      <c r="D193" s="1"/>
      <c r="E193" s="1"/>
    </row>
    <row r="194" spans="1:5" ht="12.75">
      <c r="A194" s="15"/>
      <c r="B194" s="1"/>
      <c r="C194" s="1"/>
      <c r="D194" s="1"/>
      <c r="E194" s="1"/>
    </row>
    <row r="195" spans="1:5" ht="12.75">
      <c r="A195" s="15"/>
      <c r="B195" s="1"/>
      <c r="C195" s="1"/>
      <c r="D195" s="1"/>
      <c r="E195" s="1"/>
    </row>
    <row r="196" spans="1:5" ht="12.75">
      <c r="A196" s="15"/>
      <c r="B196" s="1"/>
      <c r="C196" s="1"/>
      <c r="D196" s="1"/>
      <c r="E196" s="1"/>
    </row>
    <row r="197" spans="1:5" ht="12.75">
      <c r="A197" s="15"/>
      <c r="B197" s="1"/>
      <c r="C197" s="1"/>
      <c r="D197" s="1"/>
      <c r="E197" s="1"/>
    </row>
    <row r="198" spans="1:5" ht="12.75">
      <c r="A198" s="15"/>
      <c r="B198" s="1"/>
      <c r="C198" s="1"/>
      <c r="D198" s="1"/>
      <c r="E198" s="1"/>
    </row>
    <row r="199" spans="1:5" ht="12.75">
      <c r="A199" s="15"/>
      <c r="B199" s="1"/>
      <c r="C199" s="1"/>
      <c r="D199" s="1"/>
      <c r="E199" s="1"/>
    </row>
    <row r="200" spans="1:5" ht="12.75">
      <c r="A200" s="15"/>
      <c r="B200" s="1"/>
      <c r="C200" s="1"/>
      <c r="D200" s="1"/>
      <c r="E200" s="1"/>
    </row>
    <row r="201" spans="1:5" ht="12.75">
      <c r="A201" s="15"/>
      <c r="B201" s="1"/>
      <c r="C201" s="1"/>
      <c r="D201" s="1"/>
      <c r="E201" s="1"/>
    </row>
    <row r="202" spans="1:5" ht="12.75">
      <c r="A202" s="15"/>
      <c r="B202" s="1"/>
      <c r="C202" s="1"/>
      <c r="D202" s="1"/>
      <c r="E202" s="1"/>
    </row>
    <row r="203" spans="1:5" ht="12.75">
      <c r="A203" s="15"/>
      <c r="B203" s="1"/>
      <c r="C203" s="1"/>
      <c r="D203" s="1"/>
      <c r="E203" s="1"/>
    </row>
    <row r="204" spans="1:5" ht="12.75">
      <c r="A204" s="15"/>
      <c r="B204" s="1"/>
      <c r="C204" s="1"/>
      <c r="D204" s="1"/>
      <c r="E204" s="1"/>
    </row>
    <row r="205" spans="1:5" ht="12.75">
      <c r="A205" s="15"/>
      <c r="B205" s="1"/>
      <c r="C205" s="1"/>
      <c r="D205" s="1"/>
      <c r="E205" s="1"/>
    </row>
    <row r="206" spans="1:5" ht="12.75">
      <c r="A206" s="15"/>
      <c r="B206" s="1"/>
      <c r="C206" s="1"/>
      <c r="D206" s="1"/>
      <c r="E206" s="1"/>
    </row>
    <row r="207" spans="1:5" ht="12.75">
      <c r="A207" s="15"/>
      <c r="B207" s="1"/>
      <c r="C207" s="1"/>
      <c r="D207" s="1"/>
      <c r="E207" s="1"/>
    </row>
    <row r="208" spans="1:5" ht="12.75">
      <c r="A208" s="15"/>
      <c r="B208" s="1"/>
      <c r="C208" s="1"/>
      <c r="D208" s="1"/>
      <c r="E208" s="1"/>
    </row>
    <row r="209" spans="1:5" ht="12.75">
      <c r="A209" s="15"/>
      <c r="B209" s="1"/>
      <c r="C209" s="1"/>
      <c r="D209" s="1"/>
      <c r="E209" s="1"/>
    </row>
    <row r="210" spans="1:5" ht="12.75">
      <c r="A210" s="15"/>
      <c r="B210" s="1"/>
      <c r="C210" s="1"/>
      <c r="D210" s="1"/>
      <c r="E210" s="1"/>
    </row>
    <row r="211" spans="1:5" ht="12.75">
      <c r="A211" s="15"/>
      <c r="B211" s="1"/>
      <c r="C211" s="1"/>
      <c r="D211" s="1"/>
      <c r="E211" s="1"/>
    </row>
    <row r="212" spans="1:5" ht="12.75">
      <c r="A212" s="15"/>
      <c r="B212" s="1"/>
      <c r="C212" s="1"/>
      <c r="D212" s="1"/>
      <c r="E212" s="1"/>
    </row>
    <row r="213" spans="1:5" ht="12.75">
      <c r="A213" s="15"/>
      <c r="B213" s="1"/>
      <c r="C213" s="1"/>
      <c r="D213" s="1"/>
      <c r="E213" s="1"/>
    </row>
    <row r="214" spans="1:5" ht="12.75">
      <c r="A214" s="15"/>
      <c r="B214" s="1"/>
      <c r="C214" s="1"/>
      <c r="D214" s="1"/>
      <c r="E214" s="1"/>
    </row>
    <row r="215" spans="1:5" ht="12.75">
      <c r="A215" s="15"/>
      <c r="B215" s="1"/>
      <c r="C215" s="1"/>
      <c r="D215" s="1"/>
      <c r="E215" s="1"/>
    </row>
    <row r="216" spans="1:5" ht="12.75">
      <c r="A216" s="15"/>
      <c r="B216" s="1"/>
      <c r="C216" s="1"/>
      <c r="D216" s="1"/>
      <c r="E216" s="1"/>
    </row>
    <row r="217" spans="1:5" ht="12.75">
      <c r="A217" s="15"/>
      <c r="B217" s="1"/>
      <c r="C217" s="1"/>
      <c r="D217" s="1"/>
      <c r="E217" s="1"/>
    </row>
    <row r="218" spans="1:5" ht="12.75">
      <c r="A218" s="15"/>
      <c r="B218" s="1"/>
      <c r="C218" s="1"/>
      <c r="D218" s="1"/>
      <c r="E218" s="1"/>
    </row>
    <row r="219" spans="1:5" ht="12.75">
      <c r="A219" s="15"/>
      <c r="B219" s="1"/>
      <c r="C219" s="1"/>
      <c r="D219" s="1"/>
      <c r="E219" s="1"/>
    </row>
    <row r="220" spans="1:5" ht="12.75">
      <c r="A220" s="15"/>
      <c r="B220" s="1"/>
      <c r="C220" s="1"/>
      <c r="D220" s="1"/>
      <c r="E220" s="1"/>
    </row>
    <row r="221" spans="1:5" ht="12.75">
      <c r="A221" s="15"/>
      <c r="B221" s="1"/>
      <c r="C221" s="1"/>
      <c r="D221" s="1"/>
      <c r="E221" s="1"/>
    </row>
    <row r="222" spans="1:5" ht="12.75">
      <c r="A222" s="15"/>
      <c r="B222" s="1"/>
      <c r="C222" s="1"/>
      <c r="D222" s="1"/>
      <c r="E222" s="1"/>
    </row>
    <row r="223" spans="1:5" ht="12.75">
      <c r="A223" s="15"/>
      <c r="B223" s="1"/>
      <c r="C223" s="1"/>
      <c r="D223" s="1"/>
      <c r="E223" s="1"/>
    </row>
    <row r="224" spans="1:5" ht="12.75">
      <c r="A224" s="15"/>
      <c r="B224" s="1"/>
      <c r="C224" s="1"/>
      <c r="D224" s="1"/>
      <c r="E224" s="1"/>
    </row>
    <row r="225" spans="1:5" ht="12.75">
      <c r="A225" s="15"/>
      <c r="B225" s="1"/>
      <c r="C225" s="1"/>
      <c r="D225" s="1"/>
      <c r="E225" s="1"/>
    </row>
    <row r="226" spans="1:5" ht="12.75">
      <c r="A226" s="15"/>
      <c r="B226" s="1"/>
      <c r="C226" s="1"/>
      <c r="D226" s="1"/>
      <c r="E226" s="1"/>
    </row>
    <row r="227" spans="1:5" ht="12.75">
      <c r="A227" s="15"/>
      <c r="B227" s="1"/>
      <c r="C227" s="1"/>
      <c r="D227" s="1"/>
      <c r="E227" s="1"/>
    </row>
    <row r="228" spans="1:5" ht="12.75">
      <c r="A228" s="15"/>
      <c r="B228" s="1"/>
      <c r="C228" s="1"/>
      <c r="D228" s="1"/>
      <c r="E228" s="1"/>
    </row>
    <row r="229" spans="1:5" ht="12.75">
      <c r="A229" s="15"/>
      <c r="B229" s="1"/>
      <c r="C229" s="1"/>
      <c r="D229" s="1"/>
      <c r="E229" s="1"/>
    </row>
    <row r="230" spans="1:5" ht="12.75">
      <c r="A230" s="15"/>
      <c r="B230" s="1"/>
      <c r="C230" s="1"/>
      <c r="D230" s="1"/>
      <c r="E230" s="1"/>
    </row>
    <row r="231" spans="1:5" ht="12.75">
      <c r="A231" s="15"/>
      <c r="B231" s="1"/>
      <c r="C231" s="1"/>
      <c r="D231" s="1"/>
      <c r="E231" s="1"/>
    </row>
    <row r="232" spans="1:5" ht="12.75">
      <c r="A232" s="15"/>
      <c r="B232" s="1"/>
      <c r="C232" s="1"/>
      <c r="D232" s="1"/>
      <c r="E232" s="1"/>
    </row>
    <row r="233" spans="1:5" ht="12.75">
      <c r="A233" s="15"/>
      <c r="B233" s="1"/>
      <c r="C233" s="1"/>
      <c r="D233" s="1"/>
      <c r="E233" s="1"/>
    </row>
    <row r="234" spans="1:5" ht="12.75">
      <c r="A234" s="15"/>
      <c r="B234" s="1"/>
      <c r="C234" s="1"/>
      <c r="D234" s="1"/>
      <c r="E234" s="1"/>
    </row>
    <row r="235" spans="1:5" ht="12.75">
      <c r="A235" s="15"/>
      <c r="B235" s="1"/>
      <c r="C235" s="1"/>
      <c r="D235" s="1"/>
      <c r="E235" s="1"/>
    </row>
    <row r="236" spans="1:5" ht="12.75">
      <c r="A236" s="15"/>
      <c r="B236" s="1"/>
      <c r="C236" s="1"/>
      <c r="D236" s="1"/>
      <c r="E236" s="1"/>
    </row>
    <row r="237" spans="1:5" ht="12.75">
      <c r="A237" s="15"/>
      <c r="B237" s="1"/>
      <c r="C237" s="1"/>
      <c r="D237" s="1"/>
      <c r="E237" s="1"/>
    </row>
    <row r="238" spans="1:5" ht="12.75">
      <c r="A238" s="15"/>
      <c r="B238" s="1"/>
      <c r="C238" s="1"/>
      <c r="D238" s="1"/>
      <c r="E238" s="1"/>
    </row>
    <row r="239" spans="1:5" ht="12.75">
      <c r="A239" s="15"/>
      <c r="B239" s="1"/>
      <c r="C239" s="1"/>
      <c r="D239" s="1"/>
      <c r="E239" s="1"/>
    </row>
    <row r="240" spans="1:5" ht="12.75">
      <c r="A240" s="15"/>
      <c r="B240" s="1"/>
      <c r="C240" s="1"/>
      <c r="D240" s="1"/>
      <c r="E240" s="1"/>
    </row>
    <row r="241" spans="1:5" ht="12.75">
      <c r="A241" s="15"/>
      <c r="B241" s="1"/>
      <c r="C241" s="1"/>
      <c r="D241" s="1"/>
      <c r="E241" s="1"/>
    </row>
    <row r="242" spans="1:5" ht="12.75">
      <c r="A242" s="15"/>
      <c r="B242" s="1"/>
      <c r="C242" s="1"/>
      <c r="D242" s="1"/>
      <c r="E242" s="1"/>
    </row>
    <row r="243" spans="1:5" ht="12.75">
      <c r="A243" s="15"/>
      <c r="B243" s="1"/>
      <c r="C243" s="1"/>
      <c r="D243" s="1"/>
      <c r="E243" s="1"/>
    </row>
    <row r="244" spans="1:5" ht="12.75">
      <c r="A244" s="15"/>
      <c r="B244" s="1"/>
      <c r="C244" s="1"/>
      <c r="D244" s="1"/>
      <c r="E244" s="1"/>
    </row>
    <row r="245" spans="1:5" ht="12.75">
      <c r="A245" s="15"/>
      <c r="B245" s="1"/>
      <c r="C245" s="1"/>
      <c r="D245" s="1"/>
      <c r="E245" s="1"/>
    </row>
    <row r="246" spans="1:5" ht="12.75">
      <c r="A246" s="15"/>
      <c r="B246" s="1"/>
      <c r="C246" s="1"/>
      <c r="D246" s="1"/>
      <c r="E246" s="1"/>
    </row>
    <row r="247" spans="1:5" ht="12.75">
      <c r="A247" s="15"/>
      <c r="B247" s="1"/>
      <c r="C247" s="1"/>
      <c r="D247" s="1"/>
      <c r="E247" s="1"/>
    </row>
    <row r="248" spans="1:5" ht="12.75">
      <c r="A248" s="15"/>
      <c r="B248" s="1"/>
      <c r="C248" s="1"/>
      <c r="D248" s="1"/>
      <c r="E248" s="1"/>
    </row>
    <row r="249" spans="1:5" ht="12.75">
      <c r="A249" s="15"/>
      <c r="B249" s="1"/>
      <c r="C249" s="1"/>
      <c r="D249" s="1"/>
      <c r="E249" s="1"/>
    </row>
    <row r="250" spans="1:5" ht="12.75">
      <c r="A250" s="15"/>
      <c r="B250" s="1"/>
      <c r="C250" s="1"/>
      <c r="D250" s="1"/>
      <c r="E250" s="1"/>
    </row>
    <row r="251" spans="1:5" ht="12.75">
      <c r="A251" s="15"/>
      <c r="B251" s="1"/>
      <c r="C251" s="1"/>
      <c r="D251" s="1"/>
      <c r="E251" s="1"/>
    </row>
    <row r="252" spans="1:5" ht="12.75">
      <c r="A252" s="15"/>
      <c r="B252" s="1"/>
      <c r="C252" s="1"/>
      <c r="D252" s="1"/>
      <c r="E252" s="1"/>
    </row>
    <row r="253" spans="1:5" ht="12.75">
      <c r="A253" s="15"/>
      <c r="B253" s="1"/>
      <c r="C253" s="1"/>
      <c r="D253" s="1"/>
      <c r="E253" s="1"/>
    </row>
    <row r="254" spans="1:5" ht="12.75">
      <c r="A254" s="15"/>
      <c r="B254" s="1"/>
      <c r="C254" s="1"/>
      <c r="D254" s="1"/>
      <c r="E254" s="1"/>
    </row>
    <row r="255" spans="1:5" ht="12.75">
      <c r="A255" s="15"/>
      <c r="B255" s="1"/>
      <c r="C255" s="1"/>
      <c r="D255" s="1"/>
      <c r="E255" s="1"/>
    </row>
    <row r="256" spans="1:5" ht="12.75">
      <c r="A256" s="15"/>
      <c r="B256" s="1"/>
      <c r="C256" s="1"/>
      <c r="D256" s="1"/>
      <c r="E256" s="1"/>
    </row>
    <row r="257" spans="1:5" ht="12.75">
      <c r="A257" s="15"/>
      <c r="B257" s="1"/>
      <c r="C257" s="1"/>
      <c r="D257" s="1"/>
      <c r="E257" s="1"/>
    </row>
    <row r="258" spans="1:5" ht="12.75">
      <c r="A258" s="15"/>
      <c r="B258" s="1"/>
      <c r="C258" s="1"/>
      <c r="D258" s="1"/>
      <c r="E258" s="1"/>
    </row>
    <row r="259" spans="1:5" ht="12.75">
      <c r="A259" s="15"/>
      <c r="B259" s="1"/>
      <c r="C259" s="1"/>
      <c r="D259" s="1"/>
      <c r="E259" s="1"/>
    </row>
    <row r="260" spans="1:5" ht="12.75">
      <c r="A260" s="15"/>
      <c r="B260" s="1"/>
      <c r="C260" s="1"/>
      <c r="D260" s="1"/>
      <c r="E260" s="1"/>
    </row>
    <row r="261" spans="1:5" ht="12.75">
      <c r="A261" s="15"/>
      <c r="B261" s="1"/>
      <c r="C261" s="1"/>
      <c r="D261" s="1"/>
      <c r="E261" s="1"/>
    </row>
    <row r="262" spans="1:5" ht="12.75">
      <c r="A262" s="15"/>
      <c r="B262" s="1"/>
      <c r="C262" s="1"/>
      <c r="D262" s="1"/>
      <c r="E262" s="1"/>
    </row>
    <row r="263" spans="1:5" ht="12.75">
      <c r="A263" s="15"/>
      <c r="B263" s="1"/>
      <c r="C263" s="1"/>
      <c r="D263" s="1"/>
      <c r="E263" s="1"/>
    </row>
    <row r="264" spans="1:5" ht="12.75">
      <c r="A264" s="15"/>
      <c r="B264" s="1"/>
      <c r="C264" s="1"/>
      <c r="D264" s="1"/>
      <c r="E264" s="1"/>
    </row>
    <row r="265" spans="1:5" ht="12.75">
      <c r="A265" s="15"/>
      <c r="B265" s="1"/>
      <c r="C265" s="1"/>
      <c r="D265" s="1"/>
      <c r="E265" s="1"/>
    </row>
    <row r="266" spans="1:5" ht="12.75">
      <c r="A266" s="15"/>
      <c r="B266" s="1"/>
      <c r="C266" s="1"/>
      <c r="D266" s="1"/>
      <c r="E266" s="1"/>
    </row>
    <row r="267" spans="1:5" ht="12.75">
      <c r="A267" s="15"/>
      <c r="B267" s="1"/>
      <c r="C267" s="1"/>
      <c r="D267" s="1"/>
      <c r="E267" s="1"/>
    </row>
    <row r="268" spans="1:5" ht="12.75">
      <c r="A268" s="15"/>
      <c r="B268" s="1"/>
      <c r="C268" s="1"/>
      <c r="D268" s="1"/>
      <c r="E268" s="1"/>
    </row>
    <row r="269" spans="1:5" ht="12.75">
      <c r="A269" s="15"/>
      <c r="B269" s="1"/>
      <c r="C269" s="1"/>
      <c r="D269" s="1"/>
      <c r="E269" s="1"/>
    </row>
    <row r="270" spans="1:5" ht="12.75">
      <c r="A270" s="15"/>
      <c r="B270" s="1"/>
      <c r="C270" s="1"/>
      <c r="D270" s="1"/>
      <c r="E270" s="1"/>
    </row>
    <row r="271" spans="1:5" ht="12.75">
      <c r="A271" s="15"/>
      <c r="B271" s="1"/>
      <c r="C271" s="1"/>
      <c r="D271" s="1"/>
      <c r="E271" s="1"/>
    </row>
    <row r="272" spans="1:5" ht="12.75">
      <c r="A272" s="15"/>
      <c r="B272" s="1"/>
      <c r="C272" s="1"/>
      <c r="D272" s="1"/>
      <c r="E272" s="1"/>
    </row>
    <row r="273" spans="1:5" ht="12.75">
      <c r="A273" s="15"/>
      <c r="B273" s="1"/>
      <c r="C273" s="1"/>
      <c r="D273" s="1"/>
      <c r="E273" s="1"/>
    </row>
    <row r="274" spans="1:5" ht="12.75">
      <c r="A274" s="15"/>
      <c r="B274" s="1"/>
      <c r="C274" s="1"/>
      <c r="D274" s="1"/>
      <c r="E274" s="1"/>
    </row>
    <row r="275" spans="1:5" ht="12.75">
      <c r="A275" s="15"/>
      <c r="B275" s="1"/>
      <c r="C275" s="1"/>
      <c r="D275" s="1"/>
      <c r="E275" s="1"/>
    </row>
    <row r="276" spans="1:5" ht="12.75">
      <c r="A276" s="15"/>
      <c r="B276" s="1"/>
      <c r="C276" s="1"/>
      <c r="D276" s="1"/>
      <c r="E276" s="1"/>
    </row>
    <row r="277" spans="1:5" ht="12.75">
      <c r="A277" s="15"/>
      <c r="B277" s="1"/>
      <c r="C277" s="1"/>
      <c r="D277" s="1"/>
      <c r="E277" s="1"/>
    </row>
    <row r="278" spans="1:5" ht="12.75">
      <c r="A278" s="15"/>
      <c r="B278" s="1"/>
      <c r="C278" s="1"/>
      <c r="D278" s="1"/>
      <c r="E278" s="1"/>
    </row>
    <row r="279" spans="1:5" ht="12.75">
      <c r="A279" s="15"/>
      <c r="B279" s="1"/>
      <c r="C279" s="1"/>
      <c r="D279" s="1"/>
      <c r="E279" s="1"/>
    </row>
    <row r="280" spans="1:5" ht="12.75">
      <c r="A280" s="15"/>
      <c r="B280" s="1"/>
      <c r="C280" s="1"/>
      <c r="D280" s="1"/>
      <c r="E280" s="1"/>
    </row>
    <row r="281" spans="1:5" ht="12.75">
      <c r="A281" s="15"/>
      <c r="B281" s="1"/>
      <c r="C281" s="1"/>
      <c r="D281" s="1"/>
      <c r="E281" s="1"/>
    </row>
    <row r="282" spans="1:5" ht="12.75">
      <c r="A282" s="15"/>
      <c r="B282" s="1"/>
      <c r="C282" s="1"/>
      <c r="D282" s="1"/>
      <c r="E282" s="1"/>
    </row>
    <row r="283" spans="1:5" ht="12.75">
      <c r="A283" s="15"/>
      <c r="B283" s="1"/>
      <c r="C283" s="1"/>
      <c r="D283" s="1"/>
      <c r="E283" s="1"/>
    </row>
    <row r="284" spans="1:5" ht="12.75">
      <c r="A284" s="15"/>
      <c r="B284" s="1"/>
      <c r="C284" s="1"/>
      <c r="D284" s="1"/>
      <c r="E284" s="1"/>
    </row>
    <row r="285" spans="1:5" ht="12.75">
      <c r="A285" s="15"/>
      <c r="B285" s="1"/>
      <c r="C285" s="1"/>
      <c r="D285" s="1"/>
      <c r="E285" s="1"/>
    </row>
    <row r="286" spans="1:5" ht="12.75">
      <c r="A286" s="15"/>
      <c r="B286" s="1"/>
      <c r="C286" s="1"/>
      <c r="D286" s="1"/>
      <c r="E286" s="1"/>
    </row>
    <row r="287" spans="1:5" ht="12.75">
      <c r="A287" s="15"/>
      <c r="B287" s="1"/>
      <c r="C287" s="1"/>
      <c r="D287" s="1"/>
      <c r="E287" s="1"/>
    </row>
    <row r="288" spans="1:5" ht="12.75">
      <c r="A288" s="15"/>
      <c r="B288" s="1"/>
      <c r="C288" s="1"/>
      <c r="D288" s="1"/>
      <c r="E288" s="1"/>
    </row>
    <row r="289" spans="1:5" ht="12.75">
      <c r="A289" s="15"/>
      <c r="B289" s="1"/>
      <c r="C289" s="1"/>
      <c r="D289" s="1"/>
      <c r="E289" s="1"/>
    </row>
    <row r="290" spans="1:5" ht="12.75">
      <c r="A290" s="15"/>
      <c r="B290" s="1"/>
      <c r="C290" s="1"/>
      <c r="D290" s="1"/>
      <c r="E290" s="1"/>
    </row>
    <row r="291" spans="1:5" ht="12.75">
      <c r="A291" s="15"/>
      <c r="B291" s="1"/>
      <c r="C291" s="1"/>
      <c r="D291" s="1"/>
      <c r="E291" s="1"/>
    </row>
    <row r="292" spans="1:5" ht="12.75">
      <c r="A292" s="15"/>
      <c r="B292" s="1"/>
      <c r="C292" s="1"/>
      <c r="D292" s="1"/>
      <c r="E292" s="1"/>
    </row>
    <row r="293" spans="1:5" ht="12.75">
      <c r="A293" s="15"/>
      <c r="B293" s="1"/>
      <c r="C293" s="1"/>
      <c r="D293" s="1"/>
      <c r="E293" s="1"/>
    </row>
    <row r="294" spans="1:5" ht="12.75">
      <c r="A294" s="15"/>
      <c r="B294" s="1"/>
      <c r="C294" s="1"/>
      <c r="D294" s="1"/>
      <c r="E294" s="1"/>
    </row>
    <row r="295" spans="1:5" ht="12.75">
      <c r="A295" s="15"/>
      <c r="B295" s="1"/>
      <c r="C295" s="1"/>
      <c r="D295" s="1"/>
      <c r="E295" s="1"/>
    </row>
    <row r="296" spans="1:5" ht="12.75">
      <c r="A296" s="15"/>
      <c r="B296" s="1"/>
      <c r="C296" s="1"/>
      <c r="D296" s="1"/>
      <c r="E296" s="1"/>
    </row>
    <row r="297" spans="1:5" ht="12.75">
      <c r="A297" s="15"/>
      <c r="B297" s="1"/>
      <c r="C297" s="1"/>
      <c r="D297" s="1"/>
      <c r="E297" s="1"/>
    </row>
    <row r="298" spans="1:5" ht="12.75">
      <c r="A298" s="15"/>
      <c r="B298" s="1"/>
      <c r="C298" s="1"/>
      <c r="D298" s="1"/>
      <c r="E298" s="1"/>
    </row>
    <row r="299" spans="1:5" ht="12.75">
      <c r="A299" s="15"/>
      <c r="B299" s="1"/>
      <c r="C299" s="1"/>
      <c r="D299" s="1"/>
      <c r="E299" s="1"/>
    </row>
    <row r="300" spans="1:5" ht="12.75">
      <c r="A300" s="15"/>
      <c r="B300" s="1"/>
      <c r="C300" s="1"/>
      <c r="D300" s="1"/>
      <c r="E300" s="1"/>
    </row>
    <row r="301" spans="1:5" ht="12.75">
      <c r="A301" s="15"/>
      <c r="B301" s="1"/>
      <c r="C301" s="1"/>
      <c r="D301" s="1"/>
      <c r="E301" s="1"/>
    </row>
    <row r="302" spans="1:5" ht="12.75">
      <c r="A302" s="15"/>
      <c r="B302" s="1"/>
      <c r="C302" s="1"/>
      <c r="D302" s="1"/>
      <c r="E302" s="1"/>
    </row>
    <row r="303" spans="1:5" ht="12.75">
      <c r="A303" s="15"/>
      <c r="B303" s="1"/>
      <c r="C303" s="1"/>
      <c r="D303" s="1"/>
      <c r="E303" s="1"/>
    </row>
    <row r="304" spans="1:5" ht="12.75">
      <c r="A304" s="15"/>
      <c r="B304" s="1"/>
      <c r="C304" s="1"/>
      <c r="D304" s="1"/>
      <c r="E304" s="1"/>
    </row>
    <row r="305" spans="1:5" ht="12.75">
      <c r="A305" s="15"/>
      <c r="B305" s="1"/>
      <c r="C305" s="1"/>
      <c r="D305" s="1"/>
      <c r="E305" s="1"/>
    </row>
    <row r="306" spans="1:5" ht="12.75">
      <c r="A306" s="15"/>
      <c r="B306" s="1"/>
      <c r="C306" s="1"/>
      <c r="D306" s="1"/>
      <c r="E306" s="1"/>
    </row>
    <row r="307" spans="1:5" ht="12.75">
      <c r="A307" s="15"/>
      <c r="B307" s="1"/>
      <c r="C307" s="1"/>
      <c r="D307" s="1"/>
      <c r="E307" s="1"/>
    </row>
    <row r="308" spans="1:5" ht="12.75">
      <c r="A308" s="15"/>
      <c r="B308" s="1"/>
      <c r="C308" s="1"/>
      <c r="D308" s="1"/>
      <c r="E308" s="1"/>
    </row>
    <row r="309" spans="1:5" ht="12.75">
      <c r="A309" s="15"/>
      <c r="B309" s="1"/>
      <c r="C309" s="1"/>
      <c r="D309" s="1"/>
      <c r="E309" s="1"/>
    </row>
    <row r="310" spans="1:5" ht="12.75">
      <c r="A310" s="15"/>
      <c r="B310" s="1"/>
      <c r="C310" s="1"/>
      <c r="D310" s="1"/>
      <c r="E310" s="1"/>
    </row>
    <row r="311" spans="1:5" ht="12.75">
      <c r="A311" s="15"/>
      <c r="B311" s="1"/>
      <c r="C311" s="1"/>
      <c r="D311" s="1"/>
      <c r="E311" s="1"/>
    </row>
    <row r="312" spans="1:5" ht="12.75">
      <c r="A312" s="15"/>
      <c r="B312" s="1"/>
      <c r="C312" s="1"/>
      <c r="D312" s="1"/>
      <c r="E312" s="1"/>
    </row>
    <row r="313" spans="1:5" ht="12.75">
      <c r="A313" s="15"/>
      <c r="B313" s="1"/>
      <c r="C313" s="1"/>
      <c r="D313" s="1"/>
      <c r="E313" s="1"/>
    </row>
    <row r="314" spans="1:5" ht="12.75">
      <c r="A314" s="15"/>
      <c r="B314" s="1"/>
      <c r="C314" s="1"/>
      <c r="D314" s="1"/>
      <c r="E314" s="1"/>
    </row>
    <row r="315" spans="1:5" ht="12.75">
      <c r="A315" s="15"/>
      <c r="B315" s="1"/>
      <c r="C315" s="1"/>
      <c r="D315" s="1"/>
      <c r="E315" s="1"/>
    </row>
    <row r="316" spans="1:5" ht="12.75">
      <c r="A316" s="15"/>
      <c r="B316" s="1"/>
      <c r="C316" s="1"/>
      <c r="D316" s="1"/>
      <c r="E316" s="1"/>
    </row>
    <row r="317" spans="1:5" ht="12.75">
      <c r="A317" s="15"/>
      <c r="B317" s="1"/>
      <c r="C317" s="1"/>
      <c r="D317" s="1"/>
      <c r="E317" s="1"/>
    </row>
    <row r="318" spans="1:5" ht="12.75">
      <c r="A318" s="15"/>
      <c r="B318" s="1"/>
      <c r="C318" s="1"/>
      <c r="D318" s="1"/>
      <c r="E318" s="1"/>
    </row>
    <row r="319" spans="1:5" ht="12.75">
      <c r="A319" s="15"/>
      <c r="B319" s="1"/>
      <c r="C319" s="1"/>
      <c r="D319" s="1"/>
      <c r="E319" s="1"/>
    </row>
    <row r="320" spans="1:5" ht="12.75">
      <c r="A320" s="15"/>
      <c r="B320" s="1"/>
      <c r="C320" s="1"/>
      <c r="D320" s="1"/>
      <c r="E320" s="1"/>
    </row>
    <row r="321" spans="1:5" ht="12.75">
      <c r="A321" s="15"/>
      <c r="B321" s="1"/>
      <c r="C321" s="1"/>
      <c r="D321" s="1"/>
      <c r="E321" s="1"/>
    </row>
    <row r="322" spans="1:5" ht="12.75">
      <c r="A322" s="15"/>
      <c r="B322" s="1"/>
      <c r="C322" s="1"/>
      <c r="D322" s="1"/>
      <c r="E322" s="1"/>
    </row>
    <row r="323" spans="1:5" ht="12.75">
      <c r="A323" s="15"/>
      <c r="B323" s="1"/>
      <c r="C323" s="1"/>
      <c r="D323" s="1"/>
      <c r="E323" s="1"/>
    </row>
    <row r="324" spans="1:5" ht="12.75">
      <c r="A324" s="15"/>
      <c r="B324" s="1"/>
      <c r="C324" s="1"/>
      <c r="D324" s="1"/>
      <c r="E324" s="1"/>
    </row>
    <row r="325" spans="1:5" ht="12.75">
      <c r="A325" s="15"/>
      <c r="B325" s="1"/>
      <c r="C325" s="1"/>
      <c r="D325" s="1"/>
      <c r="E325" s="1"/>
    </row>
    <row r="326" spans="1:5" ht="12.75">
      <c r="A326" s="15"/>
      <c r="B326" s="1"/>
      <c r="C326" s="1"/>
      <c r="D326" s="1"/>
      <c r="E326" s="1"/>
    </row>
    <row r="327" spans="1:5" ht="12.75">
      <c r="A327" s="15"/>
      <c r="B327" s="1"/>
      <c r="C327" s="1"/>
      <c r="D327" s="1"/>
      <c r="E327" s="1"/>
    </row>
    <row r="328" spans="1:5" ht="12.75">
      <c r="A328" s="15"/>
      <c r="B328" s="1"/>
      <c r="C328" s="1"/>
      <c r="D328" s="1"/>
      <c r="E328" s="1"/>
    </row>
    <row r="329" spans="1:5" ht="12.75">
      <c r="A329" s="15"/>
      <c r="B329" s="1"/>
      <c r="C329" s="1"/>
      <c r="D329" s="1"/>
      <c r="E329" s="1"/>
    </row>
    <row r="330" spans="1:5" ht="12.75">
      <c r="A330" s="15"/>
      <c r="B330" s="1"/>
      <c r="C330" s="1"/>
      <c r="D330" s="1"/>
      <c r="E330" s="1"/>
    </row>
    <row r="331" spans="1:5" ht="12.75">
      <c r="A331" s="15"/>
      <c r="B331" s="1"/>
      <c r="C331" s="1"/>
      <c r="D331" s="1"/>
      <c r="E331" s="1"/>
    </row>
    <row r="332" spans="1:5" ht="12.75">
      <c r="A332" s="15"/>
      <c r="B332" s="1"/>
      <c r="C332" s="1"/>
      <c r="D332" s="1"/>
      <c r="E332" s="1"/>
    </row>
    <row r="333" spans="1:5" ht="12.75">
      <c r="A333" s="15"/>
      <c r="B333" s="1"/>
      <c r="C333" s="1"/>
      <c r="D333" s="1"/>
      <c r="E333" s="1"/>
    </row>
    <row r="334" spans="1:5" ht="12.75">
      <c r="A334" s="15"/>
      <c r="B334" s="1"/>
      <c r="C334" s="1"/>
      <c r="D334" s="1"/>
      <c r="E334" s="1"/>
    </row>
    <row r="335" spans="1:5" ht="12.75">
      <c r="A335" s="15"/>
      <c r="B335" s="1"/>
      <c r="C335" s="1"/>
      <c r="D335" s="1"/>
      <c r="E335" s="1"/>
    </row>
    <row r="336" spans="1:5" ht="12.75">
      <c r="A336" s="15"/>
      <c r="B336" s="1"/>
      <c r="C336" s="1"/>
      <c r="D336" s="1"/>
      <c r="E336" s="1"/>
    </row>
    <row r="337" spans="1:5" ht="12.75">
      <c r="A337" s="15"/>
      <c r="B337" s="1"/>
      <c r="C337" s="1"/>
      <c r="D337" s="1"/>
      <c r="E337" s="1"/>
    </row>
    <row r="338" spans="1:5" ht="12.75">
      <c r="A338" s="15"/>
      <c r="B338" s="1"/>
      <c r="C338" s="1"/>
      <c r="D338" s="1"/>
      <c r="E338" s="1"/>
    </row>
    <row r="339" spans="1:5" ht="12.75">
      <c r="A339" s="15"/>
      <c r="B339" s="1"/>
      <c r="C339" s="1"/>
      <c r="D339" s="1"/>
      <c r="E339" s="1"/>
    </row>
    <row r="340" spans="1:5" ht="12.75">
      <c r="A340" s="15"/>
      <c r="B340" s="1"/>
      <c r="C340" s="1"/>
      <c r="D340" s="1"/>
      <c r="E340" s="1"/>
    </row>
    <row r="341" spans="1:5" ht="12.75">
      <c r="A341" s="15"/>
      <c r="B341" s="1"/>
      <c r="C341" s="1"/>
      <c r="D341" s="1"/>
      <c r="E341" s="1"/>
    </row>
    <row r="342" spans="1:5" ht="12.75">
      <c r="A342" s="15"/>
      <c r="B342" s="1"/>
      <c r="C342" s="1"/>
      <c r="D342" s="1"/>
      <c r="E342" s="1"/>
    </row>
    <row r="343" spans="1:5" ht="12.75">
      <c r="A343" s="15"/>
      <c r="B343" s="1"/>
      <c r="C343" s="1"/>
      <c r="D343" s="1"/>
      <c r="E343" s="1"/>
    </row>
    <row r="344" spans="1:5" ht="12.75">
      <c r="A344" s="15"/>
      <c r="B344" s="1"/>
      <c r="C344" s="1"/>
      <c r="D344" s="1"/>
      <c r="E344" s="1"/>
    </row>
    <row r="345" spans="1:5" ht="12.75">
      <c r="A345" s="15"/>
      <c r="B345" s="1"/>
      <c r="C345" s="1"/>
      <c r="D345" s="1"/>
      <c r="E345" s="1"/>
    </row>
    <row r="346" spans="1:5" ht="12.75">
      <c r="A346" s="15"/>
      <c r="B346" s="1"/>
      <c r="C346" s="1"/>
      <c r="D346" s="1"/>
      <c r="E346" s="1"/>
    </row>
    <row r="347" spans="1:5" ht="12.75">
      <c r="A347" s="15"/>
      <c r="B347" s="1"/>
      <c r="C347" s="1"/>
      <c r="D347" s="1"/>
      <c r="E347" s="1"/>
    </row>
    <row r="348" spans="1:5" ht="12.75">
      <c r="A348" s="15"/>
      <c r="B348" s="1"/>
      <c r="C348" s="1"/>
      <c r="D348" s="1"/>
      <c r="E348" s="1"/>
    </row>
    <row r="349" spans="1:5" ht="12.75">
      <c r="A349" s="15"/>
      <c r="B349" s="1"/>
      <c r="C349" s="1"/>
      <c r="D349" s="1"/>
      <c r="E349" s="1"/>
    </row>
    <row r="350" spans="1:5" ht="12.75">
      <c r="A350" s="15"/>
      <c r="B350" s="1"/>
      <c r="C350" s="1"/>
      <c r="D350" s="1"/>
      <c r="E350" s="1"/>
    </row>
    <row r="351" spans="1:5" ht="12.75">
      <c r="A351" s="15"/>
      <c r="B351" s="1"/>
      <c r="C351" s="1"/>
      <c r="D351" s="1"/>
      <c r="E351" s="1"/>
    </row>
    <row r="352" spans="1:5" ht="12.75">
      <c r="A352" s="15"/>
      <c r="B352" s="1"/>
      <c r="C352" s="1"/>
      <c r="D352" s="1"/>
      <c r="E352" s="1"/>
    </row>
    <row r="353" spans="1:5" ht="12.75">
      <c r="A353" s="15"/>
      <c r="B353" s="1"/>
      <c r="C353" s="1"/>
      <c r="D353" s="1"/>
      <c r="E353" s="1"/>
    </row>
    <row r="354" spans="1:5" ht="12.75">
      <c r="A354" s="15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</sheetData>
  <mergeCells count="1">
    <mergeCell ref="A153:E153"/>
  </mergeCells>
  <printOptions horizontalCentered="1"/>
  <pageMargins left="0.25" right="0.25" top="1" bottom="0.85" header="0.5" footer="0.5"/>
  <pageSetup fitToHeight="0" fitToWidth="1" horizontalDpi="600" verticalDpi="600" orientation="portrait" r:id="rId1"/>
  <headerFooter alignWithMargins="0">
    <oddFooter>&amp;CPage &amp;P of &amp;N</oddFooter>
  </headerFooter>
  <rowBreaks count="3" manualBreakCount="3">
    <brk id="49" max="5" man="1"/>
    <brk id="93" max="5" man="1"/>
    <brk id="138" max="5" man="1"/>
  </rowBreaks>
  <colBreaks count="1" manualBreakCount="1">
    <brk id="5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Review and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Santhuff</dc:creator>
  <cp:keywords/>
  <dc:description/>
  <cp:lastModifiedBy>cretiab</cp:lastModifiedBy>
  <cp:lastPrinted>2007-03-16T02:47:39Z</cp:lastPrinted>
  <dcterms:created xsi:type="dcterms:W3CDTF">1999-03-10T18:33:45Z</dcterms:created>
  <dcterms:modified xsi:type="dcterms:W3CDTF">2007-03-26T20:37:40Z</dcterms:modified>
  <cp:category/>
  <cp:version/>
  <cp:contentType/>
  <cp:contentStatus/>
</cp:coreProperties>
</file>