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https://vandalsuidaho-my.sharepoint.com/personal/spagel_uidaho_edu/Documents/"/>
    </mc:Choice>
  </mc:AlternateContent>
  <xr:revisionPtr revIDLastSave="0" documentId="8_{4C932192-2C4D-4784-A895-BF617A567ADD}" xr6:coauthVersionLast="45" xr6:coauthVersionMax="45" xr10:uidLastSave="{00000000-0000-0000-0000-000000000000}"/>
  <bookViews>
    <workbookView xWindow="-120" yWindow="-120" windowWidth="29040" windowHeight="176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2" i="1" l="1"/>
  <c r="A11" i="1"/>
  <c r="A10" i="1"/>
  <c r="A9" i="1"/>
  <c r="A7" i="1"/>
  <c r="D6" i="1"/>
  <c r="A6" i="1"/>
  <c r="A4" i="1"/>
</calcChain>
</file>

<file path=xl/sharedStrings.xml><?xml version="1.0" encoding="utf-8"?>
<sst xmlns="http://schemas.openxmlformats.org/spreadsheetml/2006/main" count="64" uniqueCount="64">
  <si>
    <t>Unknown Deadline</t>
  </si>
  <si>
    <t>January Deadlines</t>
  </si>
  <si>
    <t>February Deadlines</t>
  </si>
  <si>
    <t>March Deadlines</t>
  </si>
  <si>
    <t>April Deadlines</t>
  </si>
  <si>
    <t>May Deadlines</t>
  </si>
  <si>
    <t>June Deadlines</t>
  </si>
  <si>
    <r>
      <rPr>
        <b/>
        <sz val="10"/>
        <color theme="1"/>
        <rFont val="Arial"/>
      </rPr>
      <t>July</t>
    </r>
    <r>
      <rPr>
        <sz val="10"/>
        <color rgb="FF000000"/>
        <rFont val="Arial"/>
      </rPr>
      <t xml:space="preserve"> </t>
    </r>
    <r>
      <rPr>
        <b/>
        <sz val="10"/>
        <color theme="1"/>
        <rFont val="Arial"/>
      </rPr>
      <t>Deadlines</t>
    </r>
  </si>
  <si>
    <t>August Deadlines</t>
  </si>
  <si>
    <t>September Deadlines</t>
  </si>
  <si>
    <t>October Deadlines</t>
  </si>
  <si>
    <t>November Deadlines</t>
  </si>
  <si>
    <t>December Deadlines</t>
  </si>
  <si>
    <t>AFAS General Henry H. Arnold Education Grant</t>
  </si>
  <si>
    <t>Army Women's Foundation</t>
  </si>
  <si>
    <t xml:space="preserve">Pat Tillman Foundation </t>
  </si>
  <si>
    <t>Adrian and Corena Swanier Education Scholarship</t>
  </si>
  <si>
    <t xml:space="preserve">AFCEA Educational Foundation </t>
  </si>
  <si>
    <t>Military Spouse Scholarship &amp; Caregiver Scholarships, May 31st</t>
  </si>
  <si>
    <t>CPT James Ahn Special Forces Memorial Scholarship, June 1st</t>
  </si>
  <si>
    <t>Veteran Hero Scholarship, July 3rd</t>
  </si>
  <si>
    <t>Bonsai Finance Veterans Scholarship, September 30th</t>
  </si>
  <si>
    <t>NBCC Foundation Military Scholarship</t>
  </si>
  <si>
    <t>Student Veteran Support, November 15th</t>
  </si>
  <si>
    <t>Chief Petty Officer Scholarship Fund</t>
  </si>
  <si>
    <t>Huebner Scholarships, February 1st</t>
  </si>
  <si>
    <t>Combat Medic Service Scholarship</t>
  </si>
  <si>
    <t>AMVETS Scholarships</t>
  </si>
  <si>
    <t>The OurMilitary.com Bi-Annual Veteran Recognition Scholarship, May 1st</t>
  </si>
  <si>
    <t>Grand Army of the Republic Living Memorial Scholarship, June 1st</t>
  </si>
  <si>
    <t>Ankin Law Office 2020 Scholarship for Military veterans, July 15th</t>
  </si>
  <si>
    <t>Education Connection Military Scholarship, September 30th</t>
  </si>
  <si>
    <t>CCMW Educator Scholarships, October 31st</t>
  </si>
  <si>
    <t>Disabled Veterans Scholarship, February 5th</t>
  </si>
  <si>
    <t xml:space="preserve">Lt. Jon C. Ladda Memorial Foundation Scholarship </t>
  </si>
  <si>
    <t xml:space="preserve">BVA Kathern F. Gruber Scholarships </t>
  </si>
  <si>
    <t>Paralyzed Veterans of America, June 1st</t>
  </si>
  <si>
    <t>Keller Law Offices Annual Scholarship for Military Veterans, July 15th</t>
  </si>
  <si>
    <t>Fisher House Foundation Scholarships for Military Children</t>
  </si>
  <si>
    <t>Army engineer Memorial Awards, February 29th</t>
  </si>
  <si>
    <t>Military Order of the Purple Heart Scholarship Fund</t>
  </si>
  <si>
    <r>
      <rPr>
        <u/>
        <sz val="10"/>
        <color rgb="FF1155CC"/>
        <rFont val="Arial"/>
      </rPr>
      <t>Comcast NBCUniversal-SVA Scholarship, April 9th</t>
    </r>
    <r>
      <rPr>
        <sz val="10"/>
        <color rgb="FF000000"/>
        <rFont val="Arial"/>
      </rPr>
      <t xml:space="preserve"> </t>
    </r>
  </si>
  <si>
    <t>Leonardo DRS Guardian Scholarship Fund, June 30th</t>
  </si>
  <si>
    <t>Jim &amp; Anna Hyonjoo Lint Scholarship, July 31st</t>
  </si>
  <si>
    <r>
      <rPr>
        <u/>
        <sz val="10"/>
        <color rgb="FF1155CC"/>
        <rFont val="Arial"/>
      </rPr>
      <t>American Legion Legacy Scholarship, April 15th</t>
    </r>
    <r>
      <rPr>
        <sz val="10"/>
        <color rgb="FF000000"/>
        <rFont val="Arial"/>
      </rPr>
      <t xml:space="preserve"> </t>
    </r>
  </si>
  <si>
    <t>Anchor Scholarship Foundation, Online Application Step 1 is due March 1st and Step 2 is due April 1st</t>
  </si>
  <si>
    <t>Army Scholarship Fund, April 15th</t>
  </si>
  <si>
    <t>Military Commanders' Scholarship Fund</t>
  </si>
  <si>
    <t>The Tilhook Educational Foundation Scholarship Application, March 1st</t>
  </si>
  <si>
    <t>LA FRA Scholarship, April 15th</t>
  </si>
  <si>
    <t>Marines Corps Scholarship Foundation, March 3rd</t>
  </si>
  <si>
    <t>Military Support groups of America, April 15th of each year</t>
  </si>
  <si>
    <t>Dolphin Scholarship Foundation March 15th</t>
  </si>
  <si>
    <t>ThanksUSA Scholarship, April 15th</t>
  </si>
  <si>
    <t>Society of Daughters of the United States Army, March 15th</t>
  </si>
  <si>
    <t>Army Nurse Corps Association Education Fund, April 30th</t>
  </si>
  <si>
    <t>The Winston-Salem Foundation, March 15th</t>
  </si>
  <si>
    <t>Retired Enlisted Association Scholarship, April 30th</t>
  </si>
  <si>
    <t xml:space="preserve">Wings of America </t>
  </si>
  <si>
    <t>The Kim and Harold Louie Family Foundation, March 15th</t>
  </si>
  <si>
    <t>Student Veteran Support, April 30th</t>
  </si>
  <si>
    <t>Fold of Honor Higher Education Scholarship, March 31st</t>
  </si>
  <si>
    <t>NWCA Scholarship Foundation Dependent Child Scholarship, March 31st</t>
  </si>
  <si>
    <t>Veterans United Foundation Scholarship, March 31st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</si>
</sst>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color rgb="FF000000"/>
      <name val="Arial"/>
    </font>
    <font>
      <b/>
      <sz val="10"/>
      <color theme="1"/>
      <name val="Arial"/>
    </font>
    <font>
      <sz val="10"/>
      <color theme="1"/>
      <name val="Arial"/>
    </font>
    <font>
      <u/>
      <sz val="10"/>
      <color rgb="FF1155CC"/>
      <name val="Arial"/>
    </font>
    <font>
      <u/>
      <sz val="10"/>
      <color rgb="FF1155CC"/>
      <name val="Arial"/>
    </font>
    <font>
      <u/>
      <sz val="10"/>
      <color rgb="FF0000FF"/>
      <name val="Arial"/>
    </font>
    <font>
      <u/>
      <sz val="10"/>
      <color rgb="FF0000FF"/>
      <name val="Arial"/>
    </font>
    <font>
      <u/>
      <sz val="10"/>
      <color rgb="FF00000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 applyFont="1" applyAlignment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1stid.org/scholarships" TargetMode="External"/><Relationship Id="rId18" Type="http://schemas.openxmlformats.org/officeDocument/2006/relationships/hyperlink" Target="https://ankinlaw.com/military-scholarship/" TargetMode="External"/><Relationship Id="rId26" Type="http://schemas.openxmlformats.org/officeDocument/2006/relationships/hyperlink" Target="https://www.militaryscholar.org/sfmc/award.html" TargetMode="External"/><Relationship Id="rId39" Type="http://schemas.openxmlformats.org/officeDocument/2006/relationships/hyperlink" Target="https://www.fra.org/fra/Web/Events_and_Programs/Fra_Education_Foundation_Scholarships/Web/Content/FRA_Education_Foundation.aspx?hkey=fe5fe4c8-48b6-4003-be7b-5f3f317c6600" TargetMode="External"/><Relationship Id="rId21" Type="http://schemas.openxmlformats.org/officeDocument/2006/relationships/hyperlink" Target="https://bigfuture.collegeboard.org/scholarships/disabled-veterans-scholarship" TargetMode="External"/><Relationship Id="rId34" Type="http://schemas.openxmlformats.org/officeDocument/2006/relationships/hyperlink" Target="http://www.armyscholarshipfoundation.org/apply.html" TargetMode="External"/><Relationship Id="rId42" Type="http://schemas.openxmlformats.org/officeDocument/2006/relationships/hyperlink" Target="https://armydaughters.org/scholarships/" TargetMode="External"/><Relationship Id="rId47" Type="http://schemas.openxmlformats.org/officeDocument/2006/relationships/hyperlink" Target="http://www.louiefamilyfoundation.org/scholarship-application" TargetMode="External"/><Relationship Id="rId50" Type="http://schemas.openxmlformats.org/officeDocument/2006/relationships/hyperlink" Target="https://www.navywivesclubsofamerica.org/scholarships/" TargetMode="External"/><Relationship Id="rId7" Type="http://schemas.openxmlformats.org/officeDocument/2006/relationships/hyperlink" Target="https://www.thenewstribune.com/news/local/military/article95225582.html" TargetMode="External"/><Relationship Id="rId2" Type="http://schemas.openxmlformats.org/officeDocument/2006/relationships/hyperlink" Target="https://www.awfdn.org/scholarships/general-information/" TargetMode="External"/><Relationship Id="rId16" Type="http://schemas.openxmlformats.org/officeDocument/2006/relationships/hyperlink" Target="https://www.ourmilitary.com/scholarship/" TargetMode="External"/><Relationship Id="rId29" Type="http://schemas.openxmlformats.org/officeDocument/2006/relationships/hyperlink" Target="https://studentveterans.org/programs-events/scholarships/comcast-nbcuniversal-scholarship/?j=79325&amp;sfmc_sub=32383632&amp;l=187_HTML&amp;u=1960370&amp;mid=514003021&amp;jb=4" TargetMode="External"/><Relationship Id="rId11" Type="http://schemas.openxmlformats.org/officeDocument/2006/relationships/hyperlink" Target="https://www.vfw.org/assistance/student-veterans-support" TargetMode="External"/><Relationship Id="rId24" Type="http://schemas.openxmlformats.org/officeDocument/2006/relationships/hyperlink" Target="https://pva.org/find-support/scholarship-program/" TargetMode="External"/><Relationship Id="rId32" Type="http://schemas.openxmlformats.org/officeDocument/2006/relationships/hyperlink" Target="https://www.legion.org/scholarships/legacy/about" TargetMode="External"/><Relationship Id="rId37" Type="http://schemas.openxmlformats.org/officeDocument/2006/relationships/hyperlink" Target="https://www.la-fra.org/scholarship.html" TargetMode="External"/><Relationship Id="rId40" Type="http://schemas.openxmlformats.org/officeDocument/2006/relationships/hyperlink" Target="http://dolphinscholarship.org/scholarships/how-to-apply/" TargetMode="External"/><Relationship Id="rId45" Type="http://schemas.openxmlformats.org/officeDocument/2006/relationships/hyperlink" Target="https://www.petersons.com/scholarship/retired-enlisted-association-scholarship-111_153769.aspx" TargetMode="External"/><Relationship Id="rId5" Type="http://schemas.openxmlformats.org/officeDocument/2006/relationships/hyperlink" Target="https://www.afcea.org/site/?q=foundation/scholarships/war-veterans" TargetMode="External"/><Relationship Id="rId15" Type="http://schemas.openxmlformats.org/officeDocument/2006/relationships/hyperlink" Target="https://amvets.org/scholarships/" TargetMode="External"/><Relationship Id="rId23" Type="http://schemas.openxmlformats.org/officeDocument/2006/relationships/hyperlink" Target="http://bva.org/blinded-veterans-scholarships-awards/" TargetMode="External"/><Relationship Id="rId28" Type="http://schemas.openxmlformats.org/officeDocument/2006/relationships/hyperlink" Target="https://www.purpleheart.org/military-order-of-the-purple-heart-scholarship-program/" TargetMode="External"/><Relationship Id="rId36" Type="http://schemas.openxmlformats.org/officeDocument/2006/relationships/hyperlink" Target="https://www.tailhook.net/scholarship-application" TargetMode="External"/><Relationship Id="rId49" Type="http://schemas.openxmlformats.org/officeDocument/2006/relationships/hyperlink" Target="https://www.foldsofhonor.org/scholarships/higher-education-scholarships/" TargetMode="External"/><Relationship Id="rId10" Type="http://schemas.openxmlformats.org/officeDocument/2006/relationships/hyperlink" Target="https://www.nbccf.org/programs/scholarships" TargetMode="External"/><Relationship Id="rId19" Type="http://schemas.openxmlformats.org/officeDocument/2006/relationships/hyperlink" Target="https://www.educationconnection.com/online-colleges/military-scholarship/" TargetMode="External"/><Relationship Id="rId31" Type="http://schemas.openxmlformats.org/officeDocument/2006/relationships/hyperlink" Target="https://www.lintcenter.org/scholarships/" TargetMode="External"/><Relationship Id="rId44" Type="http://schemas.openxmlformats.org/officeDocument/2006/relationships/hyperlink" Target="https://www.wsfoundation.org/scholarships" TargetMode="External"/><Relationship Id="rId4" Type="http://schemas.openxmlformats.org/officeDocument/2006/relationships/hyperlink" Target="https://ketia4kidz.org/" TargetMode="External"/><Relationship Id="rId9" Type="http://schemas.openxmlformats.org/officeDocument/2006/relationships/hyperlink" Target="https://bonsaifinance.com/veterans-scholarship/" TargetMode="External"/><Relationship Id="rId14" Type="http://schemas.openxmlformats.org/officeDocument/2006/relationships/hyperlink" Target="https://www.raise.me/scholarship/names/combat_medic_service_scholarship" TargetMode="External"/><Relationship Id="rId22" Type="http://schemas.openxmlformats.org/officeDocument/2006/relationships/hyperlink" Target="http://www.jonladda.org/scholarship.htm" TargetMode="External"/><Relationship Id="rId27" Type="http://schemas.openxmlformats.org/officeDocument/2006/relationships/hyperlink" Target="https://armyengineer.com/scholarships/" TargetMode="External"/><Relationship Id="rId30" Type="http://schemas.openxmlformats.org/officeDocument/2006/relationships/hyperlink" Target="https://www.ngef.org/wp-content/uploads/2020/01/2020-21-Leonardo-DRS-Guardian-Scholarship-Fund-Application.pdf" TargetMode="External"/><Relationship Id="rId35" Type="http://schemas.openxmlformats.org/officeDocument/2006/relationships/hyperlink" Target="https://learnmore.scholarsapply.org/militarycommanders/" TargetMode="External"/><Relationship Id="rId43" Type="http://schemas.openxmlformats.org/officeDocument/2006/relationships/hyperlink" Target="http://e-anca.org/Scholarships" TargetMode="External"/><Relationship Id="rId48" Type="http://schemas.openxmlformats.org/officeDocument/2006/relationships/hyperlink" Target="https://www.vfw.org/assistance/student-veterans-support" TargetMode="External"/><Relationship Id="rId8" Type="http://schemas.openxmlformats.org/officeDocument/2006/relationships/hyperlink" Target="https://www.coursehero.com/scholarships/1000111/veteran-hero-scholarship/" TargetMode="External"/><Relationship Id="rId51" Type="http://schemas.openxmlformats.org/officeDocument/2006/relationships/hyperlink" Target="https://www.enhancelives.com/scholarships" TargetMode="External"/><Relationship Id="rId3" Type="http://schemas.openxmlformats.org/officeDocument/2006/relationships/hyperlink" Target="https://pattillmanfoundation.org/apply-to-be-a-scholar/" TargetMode="External"/><Relationship Id="rId12" Type="http://schemas.openxmlformats.org/officeDocument/2006/relationships/hyperlink" Target="https://www.cposf.org/scholarship" TargetMode="External"/><Relationship Id="rId17" Type="http://schemas.openxmlformats.org/officeDocument/2006/relationships/hyperlink" Target="http://www.duvcw.org/images/pdf/GARScholarship2019.pdf" TargetMode="External"/><Relationship Id="rId25" Type="http://schemas.openxmlformats.org/officeDocument/2006/relationships/hyperlink" Target="https://kellerlawoffices.com/military-scholarship/" TargetMode="External"/><Relationship Id="rId33" Type="http://schemas.openxmlformats.org/officeDocument/2006/relationships/hyperlink" Target="https://www.anchorscholarshipapplication.com/" TargetMode="External"/><Relationship Id="rId38" Type="http://schemas.openxmlformats.org/officeDocument/2006/relationships/hyperlink" Target="https://www.mcsf.org/apply/eligibility/" TargetMode="External"/><Relationship Id="rId46" Type="http://schemas.openxmlformats.org/officeDocument/2006/relationships/hyperlink" Target="https://wingsoveramerica.us/app" TargetMode="External"/><Relationship Id="rId20" Type="http://schemas.openxmlformats.org/officeDocument/2006/relationships/hyperlink" Target="http://www.ccmeonline.org/scholarships" TargetMode="External"/><Relationship Id="rId41" Type="http://schemas.openxmlformats.org/officeDocument/2006/relationships/hyperlink" Target="https://www.thanksusa.org/apply.html" TargetMode="External"/><Relationship Id="rId1" Type="http://schemas.openxmlformats.org/officeDocument/2006/relationships/hyperlink" Target="https://afas.org/general-henry-h-arnold-education-grant/" TargetMode="External"/><Relationship Id="rId6" Type="http://schemas.openxmlformats.org/officeDocument/2006/relationships/hyperlink" Target="https://www.hopeforthewarriors.org/transition/military-spouse-scholarship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A1000"/>
  <sheetViews>
    <sheetView tabSelected="1" workbookViewId="0"/>
  </sheetViews>
  <sheetFormatPr defaultColWidth="14.42578125" defaultRowHeight="15" customHeight="1" x14ac:dyDescent="0.2"/>
  <cols>
    <col min="1" max="1" width="22.7109375" customWidth="1"/>
    <col min="2" max="2" width="23.5703125" customWidth="1"/>
    <col min="3" max="3" width="21" customWidth="1"/>
    <col min="4" max="4" width="18.85546875" customWidth="1"/>
    <col min="5" max="5" width="17.140625" customWidth="1"/>
    <col min="6" max="6" width="14.42578125" customWidth="1"/>
    <col min="7" max="7" width="16.5703125" customWidth="1"/>
    <col min="9" max="9" width="19" customWidth="1"/>
    <col min="10" max="10" width="20" customWidth="1"/>
    <col min="11" max="11" width="19.140625" customWidth="1"/>
    <col min="12" max="12" width="19.85546875" customWidth="1"/>
    <col min="13" max="13" width="20.140625" customWidth="1"/>
  </cols>
  <sheetData>
    <row r="1" spans="1:27" ht="15.75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2"/>
      <c r="O1" s="2"/>
      <c r="P1" s="2"/>
      <c r="Q1" s="2"/>
      <c r="R1" s="2"/>
      <c r="S1" s="2"/>
      <c r="T1" s="2"/>
      <c r="U1" s="3"/>
      <c r="V1" s="3"/>
      <c r="W1" s="3"/>
      <c r="X1" s="3"/>
      <c r="Y1" s="3"/>
      <c r="Z1" s="3"/>
      <c r="AA1" s="3"/>
    </row>
    <row r="2" spans="1:27" ht="87" customHeight="1" x14ac:dyDescent="0.2">
      <c r="A2" s="4" t="s">
        <v>13</v>
      </c>
      <c r="B2" s="4" t="s">
        <v>14</v>
      </c>
      <c r="C2" s="4" t="s">
        <v>15</v>
      </c>
      <c r="D2" s="4" t="s">
        <v>16</v>
      </c>
      <c r="E2" s="4" t="s">
        <v>17</v>
      </c>
      <c r="F2" s="4" t="s">
        <v>18</v>
      </c>
      <c r="G2" s="5" t="s">
        <v>19</v>
      </c>
      <c r="H2" s="4" t="s">
        <v>20</v>
      </c>
      <c r="J2" s="4" t="s">
        <v>21</v>
      </c>
      <c r="K2" s="4" t="s">
        <v>22</v>
      </c>
      <c r="L2" s="4" t="s">
        <v>23</v>
      </c>
      <c r="M2" s="2"/>
      <c r="N2" s="2"/>
      <c r="O2" s="2"/>
      <c r="P2" s="2"/>
      <c r="Q2" s="2"/>
      <c r="R2" s="2"/>
      <c r="S2" s="2"/>
      <c r="T2" s="2"/>
      <c r="U2" s="3"/>
      <c r="V2" s="3"/>
      <c r="W2" s="3"/>
      <c r="X2" s="3"/>
      <c r="Y2" s="3"/>
      <c r="Z2" s="3"/>
      <c r="AA2" s="3"/>
    </row>
    <row r="3" spans="1:27" ht="91.5" customHeight="1" x14ac:dyDescent="0.2">
      <c r="A3" s="5" t="s">
        <v>24</v>
      </c>
      <c r="C3" s="4" t="s">
        <v>25</v>
      </c>
      <c r="D3" s="4" t="s">
        <v>26</v>
      </c>
      <c r="E3" s="4" t="s">
        <v>27</v>
      </c>
      <c r="F3" s="4" t="s">
        <v>28</v>
      </c>
      <c r="G3" s="4" t="s">
        <v>29</v>
      </c>
      <c r="H3" s="4" t="s">
        <v>30</v>
      </c>
      <c r="I3" s="2"/>
      <c r="J3" s="4" t="s">
        <v>31</v>
      </c>
      <c r="K3" s="4" t="s">
        <v>32</v>
      </c>
      <c r="L3" s="2"/>
      <c r="M3" s="2"/>
      <c r="N3" s="2"/>
      <c r="O3" s="2"/>
      <c r="P3" s="2"/>
      <c r="Q3" s="2"/>
      <c r="R3" s="2"/>
      <c r="S3" s="2"/>
      <c r="T3" s="2"/>
      <c r="U3" s="3"/>
      <c r="V3" s="3"/>
      <c r="W3" s="3"/>
      <c r="X3" s="3"/>
      <c r="Y3" s="3"/>
      <c r="Z3" s="3"/>
      <c r="AA3" s="3"/>
    </row>
    <row r="4" spans="1:27" ht="102" customHeight="1" x14ac:dyDescent="0.2">
      <c r="A4" s="6" t="str">
        <f>HYPERLINK("https://www.fallenpatriots.org/","Children of Fallen Patriots Foundation")</f>
        <v>Children of Fallen Patriots Foundation</v>
      </c>
      <c r="B4" s="2"/>
      <c r="C4" s="4" t="s">
        <v>33</v>
      </c>
      <c r="D4" s="4" t="s">
        <v>34</v>
      </c>
      <c r="E4" s="4" t="s">
        <v>35</v>
      </c>
      <c r="F4" s="2"/>
      <c r="G4" s="4" t="s">
        <v>36</v>
      </c>
      <c r="H4" s="4" t="s">
        <v>37</v>
      </c>
      <c r="J4" s="2"/>
      <c r="L4" s="2"/>
      <c r="M4" s="2"/>
      <c r="N4" s="2"/>
      <c r="O4" s="2"/>
      <c r="P4" s="2"/>
      <c r="Q4" s="2"/>
      <c r="R4" s="2"/>
      <c r="S4" s="2"/>
      <c r="T4" s="2"/>
      <c r="U4" s="3"/>
      <c r="V4" s="3"/>
      <c r="W4" s="3"/>
      <c r="X4" s="3"/>
      <c r="Y4" s="3"/>
      <c r="Z4" s="3"/>
      <c r="AA4" s="3"/>
    </row>
    <row r="5" spans="1:27" ht="77.25" customHeight="1" x14ac:dyDescent="0.2">
      <c r="A5" s="4" t="s">
        <v>38</v>
      </c>
      <c r="C5" s="4" t="s">
        <v>39</v>
      </c>
      <c r="D5" s="4" t="s">
        <v>40</v>
      </c>
      <c r="E5" s="7" t="s">
        <v>41</v>
      </c>
      <c r="G5" s="4" t="s">
        <v>42</v>
      </c>
      <c r="H5" s="4" t="s">
        <v>43</v>
      </c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3"/>
      <c r="V5" s="3"/>
      <c r="W5" s="3"/>
      <c r="X5" s="3"/>
      <c r="Y5" s="3"/>
      <c r="Z5" s="3"/>
      <c r="AA5" s="3"/>
    </row>
    <row r="6" spans="1:27" ht="87.75" customHeight="1" x14ac:dyDescent="0.2">
      <c r="A6" s="6" t="str">
        <f>HYPERLINK("https://fascholarship.com/qualifications/","Freedom Alliance Scholarship Fund")</f>
        <v>Freedom Alliance Scholarship Fund</v>
      </c>
      <c r="D6" s="6" t="str">
        <f>HYPERLINK("https://www.neha.org/professional-development/students/nehaaas-scholarship/scholarship-information","NEHA/AAS Scholarship")</f>
        <v>NEHA/AAS Scholarship</v>
      </c>
      <c r="E6" s="8" t="s">
        <v>44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3"/>
      <c r="V6" s="3"/>
      <c r="W6" s="3"/>
      <c r="X6" s="3"/>
      <c r="Y6" s="3"/>
      <c r="Z6" s="3"/>
      <c r="AA6" s="3"/>
    </row>
    <row r="7" spans="1:27" ht="78" customHeight="1" x14ac:dyDescent="0.2">
      <c r="A7" s="6" t="str">
        <f>HYPERLINK("https://www.imagine-america.org/grantsformilitary/","Imagine America Foundation")</f>
        <v>Imagine America Foundation</v>
      </c>
      <c r="B7" s="2"/>
      <c r="D7" s="4" t="s">
        <v>45</v>
      </c>
      <c r="E7" s="4" t="s">
        <v>46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3"/>
      <c r="V7" s="3"/>
      <c r="W7" s="3"/>
      <c r="X7" s="3"/>
      <c r="Y7" s="3"/>
      <c r="Z7" s="3"/>
      <c r="AA7" s="3"/>
    </row>
    <row r="8" spans="1:27" ht="15.75" customHeight="1" x14ac:dyDescent="0.2">
      <c r="A8" s="4" t="s">
        <v>47</v>
      </c>
      <c r="B8" s="2"/>
      <c r="C8" s="2"/>
      <c r="D8" s="4" t="s">
        <v>48</v>
      </c>
      <c r="E8" s="5" t="s">
        <v>49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3"/>
      <c r="V8" s="3"/>
      <c r="W8" s="3"/>
      <c r="X8" s="3"/>
      <c r="Y8" s="3"/>
      <c r="Z8" s="3"/>
      <c r="AA8" s="3"/>
    </row>
    <row r="9" spans="1:27" ht="60" customHeight="1" x14ac:dyDescent="0.2">
      <c r="A9" s="6" t="str">
        <f>HYPERLINK("https://scholarships.militaryfamily.org/offers/nmfa-spouse-scholarship/","Military Spouse Scholarship (National Military Family Association)")</f>
        <v>Military Spouse Scholarship (National Military Family Association)</v>
      </c>
      <c r="B9" s="2"/>
      <c r="D9" s="4" t="s">
        <v>50</v>
      </c>
      <c r="E9" s="4" t="s">
        <v>51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3"/>
      <c r="V9" s="3"/>
      <c r="W9" s="3"/>
      <c r="X9" s="3"/>
      <c r="Y9" s="3"/>
      <c r="Z9" s="3"/>
      <c r="AA9" s="3"/>
    </row>
    <row r="10" spans="1:27" ht="69.75" customHeight="1" x14ac:dyDescent="0.2">
      <c r="A10" s="6" t="str">
        <f>HYPERLINK("http://pronetscholarships.org/pdf/ScholarshipApplication.pdf","Pro Vets Memorial Scholarship")</f>
        <v>Pro Vets Memorial Scholarship</v>
      </c>
      <c r="B10" s="2"/>
      <c r="C10" s="2"/>
      <c r="D10" s="4" t="s">
        <v>52</v>
      </c>
      <c r="E10" s="4" t="s">
        <v>53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3"/>
      <c r="V10" s="3"/>
      <c r="W10" s="3"/>
      <c r="X10" s="3"/>
      <c r="Y10" s="3"/>
      <c r="Z10" s="3"/>
      <c r="AA10" s="3"/>
    </row>
    <row r="11" spans="1:27" ht="56.25" customHeight="1" x14ac:dyDescent="0.2">
      <c r="A11" s="6" t="str">
        <f>HYPERLINK("https://www.legion.org/scholarships/samsung","Samsung American Legion Scholarship ")</f>
        <v xml:space="preserve">Samsung American Legion Scholarship </v>
      </c>
      <c r="B11" s="2"/>
      <c r="D11" s="4" t="s">
        <v>54</v>
      </c>
      <c r="E11" s="4" t="s">
        <v>55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3"/>
      <c r="V11" s="3"/>
      <c r="W11" s="3"/>
      <c r="X11" s="3"/>
      <c r="Y11" s="3"/>
      <c r="Z11" s="3"/>
      <c r="AA11" s="3"/>
    </row>
    <row r="12" spans="1:27" ht="81" customHeight="1" x14ac:dyDescent="0.2">
      <c r="A12" s="6" t="str">
        <f>HYPERLINK("https://militaryscholar.org/sfmc/apply.html","Scholarships for Military Children")</f>
        <v>Scholarships for Military Children</v>
      </c>
      <c r="B12" s="2"/>
      <c r="D12" s="4" t="s">
        <v>56</v>
      </c>
      <c r="E12" s="5" t="s">
        <v>57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3"/>
      <c r="V12" s="3"/>
      <c r="W12" s="3"/>
      <c r="X12" s="3"/>
      <c r="Y12" s="3"/>
      <c r="Z12" s="3"/>
      <c r="AA12" s="3"/>
    </row>
    <row r="13" spans="1:27" ht="60.75" customHeight="1" x14ac:dyDescent="0.2">
      <c r="A13" s="4" t="s">
        <v>58</v>
      </c>
      <c r="B13" s="2"/>
      <c r="D13" s="4" t="s">
        <v>59</v>
      </c>
      <c r="E13" s="4" t="s">
        <v>60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3"/>
      <c r="V13" s="3"/>
      <c r="W13" s="3"/>
      <c r="X13" s="3"/>
      <c r="Y13" s="3"/>
      <c r="Z13" s="3"/>
      <c r="AA13" s="3"/>
    </row>
    <row r="14" spans="1:27" ht="68.25" customHeight="1" x14ac:dyDescent="0.2">
      <c r="B14" s="2"/>
      <c r="D14" s="5" t="s">
        <v>61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3"/>
      <c r="V14" s="3"/>
      <c r="W14" s="3"/>
      <c r="X14" s="3"/>
      <c r="Y14" s="3"/>
      <c r="Z14" s="3"/>
      <c r="AA14" s="3"/>
    </row>
    <row r="15" spans="1:27" ht="15.75" customHeight="1" x14ac:dyDescent="0.2">
      <c r="B15" s="2"/>
      <c r="C15" s="2"/>
      <c r="D15" s="4" t="s">
        <v>62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3"/>
      <c r="V15" s="3"/>
      <c r="W15" s="3"/>
      <c r="X15" s="3"/>
      <c r="Y15" s="3"/>
      <c r="Z15" s="3"/>
      <c r="AA15" s="3"/>
    </row>
    <row r="16" spans="1:27" ht="15.75" customHeight="1" x14ac:dyDescent="0.2">
      <c r="A16" s="2"/>
      <c r="B16" s="2"/>
      <c r="C16" s="2"/>
      <c r="D16" s="4" t="s">
        <v>63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3"/>
      <c r="V16" s="3"/>
      <c r="W16" s="3"/>
      <c r="X16" s="3"/>
      <c r="Y16" s="3"/>
      <c r="Z16" s="3"/>
      <c r="AA16" s="3"/>
    </row>
    <row r="17" spans="1:27" ht="15.75" customHeight="1" x14ac:dyDescent="0.2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3"/>
      <c r="V17" s="3"/>
      <c r="W17" s="3"/>
      <c r="X17" s="3"/>
      <c r="Y17" s="3"/>
      <c r="Z17" s="3"/>
      <c r="AA17" s="3"/>
    </row>
    <row r="18" spans="1:27" ht="15.75" customHeight="1" x14ac:dyDescent="0.2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3"/>
      <c r="V18" s="3"/>
      <c r="W18" s="3"/>
      <c r="X18" s="3"/>
      <c r="Y18" s="3"/>
      <c r="Z18" s="3"/>
      <c r="AA18" s="3"/>
    </row>
    <row r="19" spans="1:27" ht="15.75" customHeight="1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3"/>
      <c r="V19" s="3"/>
      <c r="W19" s="3"/>
      <c r="X19" s="3"/>
      <c r="Y19" s="3"/>
      <c r="Z19" s="3"/>
      <c r="AA19" s="3"/>
    </row>
    <row r="20" spans="1:27" ht="15.75" customHeight="1" x14ac:dyDescent="0.2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3"/>
      <c r="V20" s="3"/>
      <c r="W20" s="3"/>
      <c r="X20" s="3"/>
      <c r="Y20" s="3"/>
      <c r="Z20" s="3"/>
      <c r="AA20" s="3"/>
    </row>
    <row r="21" spans="1:27" ht="15.75" customHeight="1" x14ac:dyDescent="0.2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3"/>
      <c r="V21" s="3"/>
      <c r="W21" s="3"/>
      <c r="X21" s="3"/>
      <c r="Y21" s="3"/>
      <c r="Z21" s="3"/>
      <c r="AA21" s="3"/>
    </row>
    <row r="22" spans="1:27" ht="15.75" customHeight="1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3"/>
      <c r="V22" s="3"/>
      <c r="W22" s="3"/>
      <c r="X22" s="3"/>
      <c r="Y22" s="3"/>
      <c r="Z22" s="3"/>
      <c r="AA22" s="3"/>
    </row>
    <row r="23" spans="1:27" ht="15.75" customHeight="1" x14ac:dyDescent="0.2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3"/>
      <c r="V23" s="3"/>
      <c r="W23" s="3"/>
      <c r="X23" s="3"/>
      <c r="Y23" s="3"/>
      <c r="Z23" s="3"/>
      <c r="AA23" s="3"/>
    </row>
    <row r="24" spans="1:27" ht="15.75" customHeight="1" x14ac:dyDescent="0.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3"/>
      <c r="V24" s="3"/>
      <c r="W24" s="3"/>
      <c r="X24" s="3"/>
      <c r="Y24" s="3"/>
      <c r="Z24" s="3"/>
      <c r="AA24" s="3"/>
    </row>
    <row r="25" spans="1:27" ht="15.75" customHeight="1" x14ac:dyDescent="0.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3"/>
      <c r="V25" s="3"/>
      <c r="W25" s="3"/>
      <c r="X25" s="3"/>
      <c r="Y25" s="3"/>
      <c r="Z25" s="3"/>
      <c r="AA25" s="3"/>
    </row>
    <row r="26" spans="1:27" ht="15.75" customHeight="1" x14ac:dyDescent="0.2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3"/>
      <c r="V26" s="3"/>
      <c r="W26" s="3"/>
      <c r="X26" s="3"/>
      <c r="Y26" s="3"/>
      <c r="Z26" s="3"/>
      <c r="AA26" s="3"/>
    </row>
    <row r="27" spans="1:27" ht="15.75" customHeight="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3"/>
      <c r="V27" s="3"/>
      <c r="W27" s="3"/>
      <c r="X27" s="3"/>
      <c r="Y27" s="3"/>
      <c r="Z27" s="3"/>
      <c r="AA27" s="3"/>
    </row>
    <row r="28" spans="1:27" ht="15.75" customHeight="1" x14ac:dyDescent="0.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3"/>
      <c r="V28" s="3"/>
      <c r="W28" s="3"/>
      <c r="X28" s="3"/>
      <c r="Y28" s="3"/>
      <c r="Z28" s="3"/>
      <c r="AA28" s="3"/>
    </row>
    <row r="29" spans="1:27" ht="15.75" customHeight="1" x14ac:dyDescent="0.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3"/>
      <c r="V29" s="3"/>
      <c r="W29" s="3"/>
      <c r="X29" s="3"/>
      <c r="Y29" s="3"/>
      <c r="Z29" s="3"/>
      <c r="AA29" s="3"/>
    </row>
    <row r="30" spans="1:27" ht="15.75" customHeight="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3"/>
      <c r="V30" s="3"/>
      <c r="W30" s="3"/>
      <c r="X30" s="3"/>
      <c r="Y30" s="3"/>
      <c r="Z30" s="3"/>
      <c r="AA30" s="3"/>
    </row>
    <row r="31" spans="1:27" ht="15.75" customHeight="1" x14ac:dyDescent="0.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3"/>
      <c r="V31" s="3"/>
      <c r="W31" s="3"/>
      <c r="X31" s="3"/>
      <c r="Y31" s="3"/>
      <c r="Z31" s="3"/>
      <c r="AA31" s="3"/>
    </row>
    <row r="32" spans="1:27" ht="15.75" customHeight="1" x14ac:dyDescent="0.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3"/>
      <c r="V32" s="3"/>
      <c r="W32" s="3"/>
      <c r="X32" s="3"/>
      <c r="Y32" s="3"/>
      <c r="Z32" s="3"/>
      <c r="AA32" s="3"/>
    </row>
    <row r="33" spans="1:27" ht="15.75" customHeight="1" x14ac:dyDescent="0.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3"/>
      <c r="V33" s="3"/>
      <c r="W33" s="3"/>
      <c r="X33" s="3"/>
      <c r="Y33" s="3"/>
      <c r="Z33" s="3"/>
      <c r="AA33" s="3"/>
    </row>
    <row r="34" spans="1:27" ht="15.75" customHeight="1" x14ac:dyDescent="0.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3"/>
      <c r="V34" s="3"/>
      <c r="W34" s="3"/>
      <c r="X34" s="3"/>
      <c r="Y34" s="3"/>
      <c r="Z34" s="3"/>
      <c r="AA34" s="3"/>
    </row>
    <row r="35" spans="1:27" ht="15.75" customHeight="1" x14ac:dyDescent="0.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3"/>
      <c r="V35" s="3"/>
      <c r="W35" s="3"/>
      <c r="X35" s="3"/>
      <c r="Y35" s="3"/>
      <c r="Z35" s="3"/>
      <c r="AA35" s="3"/>
    </row>
    <row r="36" spans="1:27" ht="15.75" customHeight="1" x14ac:dyDescent="0.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3"/>
      <c r="V36" s="3"/>
      <c r="W36" s="3"/>
      <c r="X36" s="3"/>
      <c r="Y36" s="3"/>
      <c r="Z36" s="3"/>
      <c r="AA36" s="3"/>
    </row>
    <row r="37" spans="1:27" ht="15.75" customHeight="1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3"/>
      <c r="V37" s="3"/>
      <c r="W37" s="3"/>
      <c r="X37" s="3"/>
      <c r="Y37" s="3"/>
      <c r="Z37" s="3"/>
      <c r="AA37" s="3"/>
    </row>
    <row r="38" spans="1:27" ht="15.75" customHeight="1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3"/>
      <c r="V38" s="3"/>
      <c r="W38" s="3"/>
      <c r="X38" s="3"/>
      <c r="Y38" s="3"/>
      <c r="Z38" s="3"/>
      <c r="AA38" s="3"/>
    </row>
    <row r="39" spans="1:27" ht="15.75" customHeight="1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3"/>
      <c r="V39" s="3"/>
      <c r="W39" s="3"/>
      <c r="X39" s="3"/>
      <c r="Y39" s="3"/>
      <c r="Z39" s="3"/>
      <c r="AA39" s="3"/>
    </row>
    <row r="40" spans="1:27" ht="15.75" customHeight="1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3"/>
      <c r="V40" s="3"/>
      <c r="W40" s="3"/>
      <c r="X40" s="3"/>
      <c r="Y40" s="3"/>
      <c r="Z40" s="3"/>
      <c r="AA40" s="3"/>
    </row>
    <row r="41" spans="1:27" ht="15.75" customHeight="1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3"/>
      <c r="V41" s="3"/>
      <c r="W41" s="3"/>
      <c r="X41" s="3"/>
      <c r="Y41" s="3"/>
      <c r="Z41" s="3"/>
      <c r="AA41" s="3"/>
    </row>
    <row r="42" spans="1:27" ht="15.75" customHeight="1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3"/>
      <c r="V42" s="3"/>
      <c r="W42" s="3"/>
      <c r="X42" s="3"/>
      <c r="Y42" s="3"/>
      <c r="Z42" s="3"/>
      <c r="AA42" s="3"/>
    </row>
    <row r="43" spans="1:27" ht="15.75" customHeight="1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3"/>
      <c r="V43" s="3"/>
      <c r="W43" s="3"/>
      <c r="X43" s="3"/>
      <c r="Y43" s="3"/>
      <c r="Z43" s="3"/>
      <c r="AA43" s="3"/>
    </row>
    <row r="44" spans="1:27" ht="15.75" customHeight="1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3"/>
      <c r="V44" s="3"/>
      <c r="W44" s="3"/>
      <c r="X44" s="3"/>
      <c r="Y44" s="3"/>
      <c r="Z44" s="3"/>
      <c r="AA44" s="3"/>
    </row>
    <row r="45" spans="1:27" ht="15.75" customHeight="1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3"/>
      <c r="V45" s="3"/>
      <c r="W45" s="3"/>
      <c r="X45" s="3"/>
      <c r="Y45" s="3"/>
      <c r="Z45" s="3"/>
      <c r="AA45" s="3"/>
    </row>
    <row r="46" spans="1:27" ht="15.75" customHeight="1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3"/>
      <c r="V46" s="3"/>
      <c r="W46" s="3"/>
      <c r="X46" s="3"/>
      <c r="Y46" s="3"/>
      <c r="Z46" s="3"/>
      <c r="AA46" s="3"/>
    </row>
    <row r="47" spans="1:27" ht="15.75" customHeight="1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3"/>
      <c r="V47" s="3"/>
      <c r="W47" s="3"/>
      <c r="X47" s="3"/>
      <c r="Y47" s="3"/>
      <c r="Z47" s="3"/>
      <c r="AA47" s="3"/>
    </row>
    <row r="48" spans="1:27" ht="15.75" customHeight="1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3"/>
      <c r="V48" s="3"/>
      <c r="W48" s="3"/>
      <c r="X48" s="3"/>
      <c r="Y48" s="3"/>
      <c r="Z48" s="3"/>
      <c r="AA48" s="3"/>
    </row>
    <row r="49" spans="1:27" ht="15.75" customHeight="1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3"/>
      <c r="V49" s="3"/>
      <c r="W49" s="3"/>
      <c r="X49" s="3"/>
      <c r="Y49" s="3"/>
      <c r="Z49" s="3"/>
      <c r="AA49" s="3"/>
    </row>
    <row r="50" spans="1:27" ht="15.75" customHeight="1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3"/>
      <c r="V50" s="3"/>
      <c r="W50" s="3"/>
      <c r="X50" s="3"/>
      <c r="Y50" s="3"/>
      <c r="Z50" s="3"/>
      <c r="AA50" s="3"/>
    </row>
    <row r="51" spans="1:27" ht="15.75" customHeight="1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3"/>
      <c r="V51" s="3"/>
      <c r="W51" s="3"/>
      <c r="X51" s="3"/>
      <c r="Y51" s="3"/>
      <c r="Z51" s="3"/>
      <c r="AA51" s="3"/>
    </row>
    <row r="52" spans="1:27" ht="15.75" customHeight="1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3"/>
      <c r="V52" s="3"/>
      <c r="W52" s="3"/>
      <c r="X52" s="3"/>
      <c r="Y52" s="3"/>
      <c r="Z52" s="3"/>
      <c r="AA52" s="3"/>
    </row>
    <row r="53" spans="1:27" ht="15.75" customHeight="1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3"/>
      <c r="V53" s="3"/>
      <c r="W53" s="3"/>
      <c r="X53" s="3"/>
      <c r="Y53" s="3"/>
      <c r="Z53" s="3"/>
      <c r="AA53" s="3"/>
    </row>
    <row r="54" spans="1:27" ht="15.75" customHeight="1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3"/>
      <c r="V54" s="3"/>
      <c r="W54" s="3"/>
      <c r="X54" s="3"/>
      <c r="Y54" s="3"/>
      <c r="Z54" s="3"/>
      <c r="AA54" s="3"/>
    </row>
    <row r="55" spans="1:27" ht="15.75" customHeight="1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3"/>
      <c r="V55" s="3"/>
      <c r="W55" s="3"/>
      <c r="X55" s="3"/>
      <c r="Y55" s="3"/>
      <c r="Z55" s="3"/>
      <c r="AA55" s="3"/>
    </row>
    <row r="56" spans="1:27" ht="15.75" customHeight="1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3"/>
      <c r="V56" s="3"/>
      <c r="W56" s="3"/>
      <c r="X56" s="3"/>
      <c r="Y56" s="3"/>
      <c r="Z56" s="3"/>
      <c r="AA56" s="3"/>
    </row>
    <row r="57" spans="1:27" ht="15.75" customHeight="1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3"/>
      <c r="V57" s="3"/>
      <c r="W57" s="3"/>
      <c r="X57" s="3"/>
      <c r="Y57" s="3"/>
      <c r="Z57" s="3"/>
      <c r="AA57" s="3"/>
    </row>
    <row r="58" spans="1:27" ht="15.75" customHeight="1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3"/>
      <c r="V58" s="3"/>
      <c r="W58" s="3"/>
      <c r="X58" s="3"/>
      <c r="Y58" s="3"/>
      <c r="Z58" s="3"/>
      <c r="AA58" s="3"/>
    </row>
    <row r="59" spans="1:27" ht="15.75" customHeight="1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3"/>
      <c r="V59" s="3"/>
      <c r="W59" s="3"/>
      <c r="X59" s="3"/>
      <c r="Y59" s="3"/>
      <c r="Z59" s="3"/>
      <c r="AA59" s="3"/>
    </row>
    <row r="60" spans="1:27" ht="15.75" customHeight="1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3"/>
      <c r="V60" s="3"/>
      <c r="W60" s="3"/>
      <c r="X60" s="3"/>
      <c r="Y60" s="3"/>
      <c r="Z60" s="3"/>
      <c r="AA60" s="3"/>
    </row>
    <row r="61" spans="1:27" ht="15.75" customHeight="1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3"/>
      <c r="V61" s="3"/>
      <c r="W61" s="3"/>
      <c r="X61" s="3"/>
      <c r="Y61" s="3"/>
      <c r="Z61" s="3"/>
      <c r="AA61" s="3"/>
    </row>
    <row r="62" spans="1:27" ht="15.75" customHeight="1" x14ac:dyDescent="0.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.75" customHeight="1" x14ac:dyDescent="0.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5.75" customHeight="1" x14ac:dyDescent="0.2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5.75" customHeight="1" x14ac:dyDescent="0.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.75" customHeight="1" x14ac:dyDescent="0.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5.75" customHeight="1" x14ac:dyDescent="0.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ht="15.75" customHeight="1" x14ac:dyDescent="0.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</row>
    <row r="69" spans="1:27" ht="15.75" customHeight="1" x14ac:dyDescent="0.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5.75" customHeight="1" x14ac:dyDescent="0.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15.75" customHeight="1" x14ac:dyDescent="0.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15.75" customHeight="1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ht="15.75" customHeight="1" x14ac:dyDescent="0.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</row>
    <row r="74" spans="1:27" ht="15.75" customHeight="1" x14ac:dyDescent="0.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.75" customHeight="1" x14ac:dyDescent="0.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5.75" customHeight="1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.75" customHeight="1" x14ac:dyDescent="0.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5.75" customHeight="1" x14ac:dyDescent="0.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5.75" customHeight="1" x14ac:dyDescent="0.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5.75" customHeight="1" x14ac:dyDescent="0.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15.75" customHeight="1" x14ac:dyDescent="0.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15.75" customHeight="1" x14ac:dyDescent="0.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15.75" customHeight="1" x14ac:dyDescent="0.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5.75" customHeight="1" x14ac:dyDescent="0.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 x14ac:dyDescent="0.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5.75" customHeight="1" x14ac:dyDescent="0.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5.75" customHeight="1" x14ac:dyDescent="0.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5.75" customHeight="1" x14ac:dyDescent="0.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5.75" customHeight="1" x14ac:dyDescent="0.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5.75" customHeight="1" x14ac:dyDescent="0.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5.75" customHeight="1" x14ac:dyDescent="0.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5.75" customHeight="1" x14ac:dyDescent="0.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5.75" customHeight="1" x14ac:dyDescent="0.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5.75" customHeight="1" x14ac:dyDescent="0.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5.75" customHeight="1" x14ac:dyDescent="0.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5.75" customHeight="1" x14ac:dyDescent="0.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ht="15.75" customHeight="1" x14ac:dyDescent="0.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5.75" customHeight="1" x14ac:dyDescent="0.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.75" customHeight="1" x14ac:dyDescent="0.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15.75" customHeight="1" x14ac:dyDescent="0.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.75" customHeight="1" x14ac:dyDescent="0.2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.75" customHeight="1" x14ac:dyDescent="0.2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5.75" customHeight="1" x14ac:dyDescent="0.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5.75" customHeight="1" x14ac:dyDescent="0.2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.75" customHeight="1" x14ac:dyDescent="0.2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5.75" customHeight="1" x14ac:dyDescent="0.2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5.75" customHeight="1" x14ac:dyDescent="0.2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5.75" customHeight="1" x14ac:dyDescent="0.2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5.75" customHeight="1" x14ac:dyDescent="0.2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15.75" customHeight="1" x14ac:dyDescent="0.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5.75" customHeight="1" x14ac:dyDescent="0.2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15.75" customHeight="1" x14ac:dyDescent="0.2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15.75" customHeight="1" x14ac:dyDescent="0.2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5.75" customHeight="1" x14ac:dyDescent="0.2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5.75" customHeight="1" x14ac:dyDescent="0.2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ht="15.75" customHeight="1" x14ac:dyDescent="0.2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15.75" customHeight="1" x14ac:dyDescent="0.2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15.75" customHeight="1" x14ac:dyDescent="0.2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15.75" customHeight="1" x14ac:dyDescent="0.2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15.75" customHeight="1" x14ac:dyDescent="0.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15.75" customHeight="1" x14ac:dyDescent="0.2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15.75" customHeight="1" x14ac:dyDescent="0.2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15.75" customHeight="1" x14ac:dyDescent="0.2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15.75" customHeight="1" x14ac:dyDescent="0.2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15.75" customHeight="1" x14ac:dyDescent="0.2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15.75" customHeight="1" x14ac:dyDescent="0.2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15.75" customHeight="1" x14ac:dyDescent="0.2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15.75" customHeight="1" x14ac:dyDescent="0.2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5.75" customHeight="1" x14ac:dyDescent="0.2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5.75" customHeight="1" x14ac:dyDescent="0.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15.75" customHeight="1" x14ac:dyDescent="0.2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5.75" customHeight="1" x14ac:dyDescent="0.2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 x14ac:dyDescent="0.2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5.75" customHeight="1" x14ac:dyDescent="0.2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5.75" customHeight="1" x14ac:dyDescent="0.2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15.75" customHeight="1" x14ac:dyDescent="0.2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15.75" customHeight="1" x14ac:dyDescent="0.2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15.75" customHeight="1" x14ac:dyDescent="0.2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5.75" customHeight="1" x14ac:dyDescent="0.2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.75" customHeight="1" x14ac:dyDescent="0.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ht="15.75" customHeight="1" x14ac:dyDescent="0.2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ht="15.75" customHeight="1" x14ac:dyDescent="0.2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ht="15.75" customHeight="1" x14ac:dyDescent="0.2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ht="15.75" customHeight="1" x14ac:dyDescent="0.2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5.75" customHeight="1" x14ac:dyDescent="0.2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.75" customHeight="1" x14ac:dyDescent="0.2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5.75" customHeight="1" x14ac:dyDescent="0.2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5.75" customHeight="1" x14ac:dyDescent="0.2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5.75" customHeight="1" x14ac:dyDescent="0.2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5.75" customHeight="1" x14ac:dyDescent="0.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ht="15.75" customHeight="1" x14ac:dyDescent="0.2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5.75" customHeight="1" x14ac:dyDescent="0.2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ht="15.75" customHeight="1" x14ac:dyDescent="0.2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ht="15.75" customHeight="1" x14ac:dyDescent="0.2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15.75" customHeight="1" x14ac:dyDescent="0.2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ht="15.75" customHeight="1" x14ac:dyDescent="0.2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</row>
    <row r="159" spans="1:27" ht="15.75" customHeight="1" x14ac:dyDescent="0.2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 x14ac:dyDescent="0.2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.75" customHeight="1" x14ac:dyDescent="0.2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15.75" customHeight="1" x14ac:dyDescent="0.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 x14ac:dyDescent="0.2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5.75" customHeight="1" x14ac:dyDescent="0.2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5.75" customHeight="1" x14ac:dyDescent="0.2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15.75" customHeight="1" x14ac:dyDescent="0.2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.75" customHeight="1" x14ac:dyDescent="0.2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15.75" customHeight="1" x14ac:dyDescent="0.2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5.75" customHeight="1" x14ac:dyDescent="0.2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15.75" customHeight="1" x14ac:dyDescent="0.2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5.75" customHeight="1" x14ac:dyDescent="0.2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15.75" customHeight="1" x14ac:dyDescent="0.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5.75" customHeight="1" x14ac:dyDescent="0.2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15.75" customHeight="1" x14ac:dyDescent="0.2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15.75" customHeight="1" x14ac:dyDescent="0.2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15.75" customHeight="1" x14ac:dyDescent="0.2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5.75" customHeight="1" x14ac:dyDescent="0.2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5.75" customHeight="1" x14ac:dyDescent="0.2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.75" customHeight="1" x14ac:dyDescent="0.2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.75" customHeight="1" x14ac:dyDescent="0.2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 x14ac:dyDescent="0.2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.75" customHeight="1" x14ac:dyDescent="0.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5.75" customHeight="1" x14ac:dyDescent="0.2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5.75" customHeight="1" x14ac:dyDescent="0.2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 x14ac:dyDescent="0.2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 x14ac:dyDescent="0.2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.75" customHeight="1" x14ac:dyDescent="0.2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 x14ac:dyDescent="0.2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.75" customHeight="1" x14ac:dyDescent="0.2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5.75" customHeight="1" x14ac:dyDescent="0.2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 x14ac:dyDescent="0.2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 x14ac:dyDescent="0.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 x14ac:dyDescent="0.2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5.75" customHeight="1" x14ac:dyDescent="0.2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5.75" customHeight="1" x14ac:dyDescent="0.2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5.75" customHeight="1" x14ac:dyDescent="0.2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15.75" customHeight="1" x14ac:dyDescent="0.2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 x14ac:dyDescent="0.2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5.75" customHeight="1" x14ac:dyDescent="0.2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 x14ac:dyDescent="0.2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15.75" customHeight="1" x14ac:dyDescent="0.2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5.75" customHeight="1" x14ac:dyDescent="0.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5.75" customHeight="1" x14ac:dyDescent="0.2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.75" customHeight="1" x14ac:dyDescent="0.2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5.75" customHeight="1" x14ac:dyDescent="0.2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.75" customHeight="1" x14ac:dyDescent="0.2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5.75" customHeight="1" x14ac:dyDescent="0.2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5.75" customHeight="1" x14ac:dyDescent="0.2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5.75" customHeight="1" x14ac:dyDescent="0.2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5.75" customHeight="1" x14ac:dyDescent="0.2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 x14ac:dyDescent="0.2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.75" customHeight="1" x14ac:dyDescent="0.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5.75" customHeight="1" x14ac:dyDescent="0.2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5.75" customHeight="1" x14ac:dyDescent="0.2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5.75" customHeight="1" x14ac:dyDescent="0.2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15.75" customHeight="1" x14ac:dyDescent="0.2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15.75" customHeight="1" x14ac:dyDescent="0.2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15.75" customHeight="1" x14ac:dyDescent="0.2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15.75" customHeight="1" x14ac:dyDescent="0.2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15.75" customHeight="1" x14ac:dyDescent="0.2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5.75" customHeight="1" x14ac:dyDescent="0.2"/>
    <row r="222" spans="1:27" ht="15.75" customHeight="1" x14ac:dyDescent="0.2"/>
    <row r="223" spans="1:27" ht="15.75" customHeight="1" x14ac:dyDescent="0.2"/>
    <row r="224" spans="1:27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hyperlinks>
    <hyperlink ref="A2" r:id="rId1" xr:uid="{00000000-0004-0000-0000-000000000000}"/>
    <hyperlink ref="B2" r:id="rId2" xr:uid="{00000000-0004-0000-0000-000001000000}"/>
    <hyperlink ref="C2" r:id="rId3" xr:uid="{00000000-0004-0000-0000-000002000000}"/>
    <hyperlink ref="D2" r:id="rId4" xr:uid="{00000000-0004-0000-0000-000003000000}"/>
    <hyperlink ref="E2" r:id="rId5" xr:uid="{00000000-0004-0000-0000-000004000000}"/>
    <hyperlink ref="F2" r:id="rId6" xr:uid="{00000000-0004-0000-0000-000005000000}"/>
    <hyperlink ref="G2" r:id="rId7" xr:uid="{00000000-0004-0000-0000-000006000000}"/>
    <hyperlink ref="H2" r:id="rId8" xr:uid="{00000000-0004-0000-0000-000007000000}"/>
    <hyperlink ref="J2" r:id="rId9" xr:uid="{00000000-0004-0000-0000-000008000000}"/>
    <hyperlink ref="K2" r:id="rId10" xr:uid="{00000000-0004-0000-0000-000009000000}"/>
    <hyperlink ref="L2" r:id="rId11" xr:uid="{00000000-0004-0000-0000-00000A000000}"/>
    <hyperlink ref="A3" r:id="rId12" xr:uid="{00000000-0004-0000-0000-00000B000000}"/>
    <hyperlink ref="C3" r:id="rId13" xr:uid="{00000000-0004-0000-0000-00000C000000}"/>
    <hyperlink ref="D3" r:id="rId14" xr:uid="{00000000-0004-0000-0000-00000D000000}"/>
    <hyperlink ref="E3" r:id="rId15" xr:uid="{00000000-0004-0000-0000-00000E000000}"/>
    <hyperlink ref="F3" r:id="rId16" xr:uid="{00000000-0004-0000-0000-00000F000000}"/>
    <hyperlink ref="G3" r:id="rId17" xr:uid="{00000000-0004-0000-0000-000010000000}"/>
    <hyperlink ref="H3" r:id="rId18" xr:uid="{00000000-0004-0000-0000-000011000000}"/>
    <hyperlink ref="J3" r:id="rId19" xr:uid="{00000000-0004-0000-0000-000012000000}"/>
    <hyperlink ref="K3" r:id="rId20" xr:uid="{00000000-0004-0000-0000-000013000000}"/>
    <hyperlink ref="C4" r:id="rId21" xr:uid="{00000000-0004-0000-0000-000014000000}"/>
    <hyperlink ref="D4" r:id="rId22" xr:uid="{00000000-0004-0000-0000-000015000000}"/>
    <hyperlink ref="E4" r:id="rId23" xr:uid="{00000000-0004-0000-0000-000016000000}"/>
    <hyperlink ref="G4" r:id="rId24" xr:uid="{00000000-0004-0000-0000-000017000000}"/>
    <hyperlink ref="H4" r:id="rId25" xr:uid="{00000000-0004-0000-0000-000018000000}"/>
    <hyperlink ref="A5" r:id="rId26" xr:uid="{00000000-0004-0000-0000-000019000000}"/>
    <hyperlink ref="C5" r:id="rId27" xr:uid="{00000000-0004-0000-0000-00001A000000}"/>
    <hyperlink ref="D5" r:id="rId28" xr:uid="{00000000-0004-0000-0000-00001B000000}"/>
    <hyperlink ref="E5" r:id="rId29" xr:uid="{00000000-0004-0000-0000-00001C000000}"/>
    <hyperlink ref="G5" r:id="rId30" xr:uid="{00000000-0004-0000-0000-00001D000000}"/>
    <hyperlink ref="H5" r:id="rId31" location="jimanna" xr:uid="{00000000-0004-0000-0000-00001E000000}"/>
    <hyperlink ref="E6" r:id="rId32" xr:uid="{00000000-0004-0000-0000-00001F000000}"/>
    <hyperlink ref="D7" r:id="rId33" xr:uid="{00000000-0004-0000-0000-000020000000}"/>
    <hyperlink ref="E7" r:id="rId34" xr:uid="{00000000-0004-0000-0000-000021000000}"/>
    <hyperlink ref="A8" r:id="rId35" xr:uid="{00000000-0004-0000-0000-000022000000}"/>
    <hyperlink ref="D8" r:id="rId36" xr:uid="{00000000-0004-0000-0000-000023000000}"/>
    <hyperlink ref="E8" r:id="rId37" xr:uid="{00000000-0004-0000-0000-000024000000}"/>
    <hyperlink ref="D9" r:id="rId38" xr:uid="{00000000-0004-0000-0000-000025000000}"/>
    <hyperlink ref="E9" r:id="rId39" xr:uid="{00000000-0004-0000-0000-000026000000}"/>
    <hyperlink ref="D10" r:id="rId40" xr:uid="{00000000-0004-0000-0000-000027000000}"/>
    <hyperlink ref="E10" r:id="rId41" xr:uid="{00000000-0004-0000-0000-000028000000}"/>
    <hyperlink ref="D11" r:id="rId42" xr:uid="{00000000-0004-0000-0000-000029000000}"/>
    <hyperlink ref="E11" r:id="rId43" xr:uid="{00000000-0004-0000-0000-00002A000000}"/>
    <hyperlink ref="D12" r:id="rId44" xr:uid="{00000000-0004-0000-0000-00002B000000}"/>
    <hyperlink ref="E12" r:id="rId45" xr:uid="{00000000-0004-0000-0000-00002C000000}"/>
    <hyperlink ref="A13" r:id="rId46" xr:uid="{00000000-0004-0000-0000-00002D000000}"/>
    <hyperlink ref="D13" r:id="rId47" xr:uid="{00000000-0004-0000-0000-00002E000000}"/>
    <hyperlink ref="E13" r:id="rId48" xr:uid="{00000000-0004-0000-0000-00002F000000}"/>
    <hyperlink ref="D14" r:id="rId49" xr:uid="{00000000-0004-0000-0000-000030000000}"/>
    <hyperlink ref="D15" r:id="rId50" xr:uid="{00000000-0004-0000-0000-000031000000}"/>
    <hyperlink ref="D16" r:id="rId51" xr:uid="{00000000-0004-0000-0000-000032000000}"/>
  </hyperlinks>
  <printOptions gridLines="1"/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Pagel, Savanna (spagel@uidaho.edu)</dc:creator>
  <cp:lastModifiedBy>Pagel, Savanna (spagel@uidaho.edu)</cp:lastModifiedBy>
  <dcterms:created xsi:type="dcterms:W3CDTF">2021-01-28T18:15:23Z</dcterms:created>
  <dcterms:modified xsi:type="dcterms:W3CDTF">2021-01-28T18:15:23Z</dcterms:modified>
</cp:coreProperties>
</file>